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24587\Music\220331修正依頼\"/>
    </mc:Choice>
  </mc:AlternateContent>
  <bookViews>
    <workbookView xWindow="0" yWindow="0" windowWidth="23040" windowHeight="9096"/>
  </bookViews>
  <sheets>
    <sheet name="サンプル情報記載シート" sheetId="2" r:id="rId1"/>
    <sheet name="サンプル情報（16s_糞便用）" sheetId="3" r:id="rId2"/>
    <sheet name="グループ情報" sheetId="4" r:id="rId3"/>
  </sheets>
  <definedNames>
    <definedName name="_xlnm.Print_Area" localSheetId="2">グループ情報!$A$1:$H$85</definedName>
    <definedName name="_xlnm.Print_Area" localSheetId="1">'サンプル情報（16s_糞便用）'!$A$1:$G$40</definedName>
    <definedName name="_xlnm.Print_Area" localSheetId="0">サンプル情報記載シート!$A$1:$M$114</definedName>
  </definedNames>
  <calcPr calcId="162913"/>
</workbook>
</file>

<file path=xl/calcChain.xml><?xml version="1.0" encoding="utf-8"?>
<calcChain xmlns="http://schemas.openxmlformats.org/spreadsheetml/2006/main">
  <c r="C84" i="4" l="1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H57" i="4"/>
  <c r="C57" i="4"/>
  <c r="H56" i="4"/>
  <c r="C56" i="4"/>
  <c r="H55" i="4"/>
  <c r="C55" i="4"/>
  <c r="H54" i="4"/>
  <c r="C54" i="4"/>
  <c r="H53" i="4"/>
  <c r="C53" i="4"/>
  <c r="H52" i="4"/>
  <c r="C52" i="4"/>
  <c r="H51" i="4"/>
  <c r="C51" i="4"/>
  <c r="H50" i="4"/>
  <c r="C50" i="4"/>
  <c r="H49" i="4"/>
  <c r="C49" i="4"/>
  <c r="H48" i="4"/>
  <c r="C48" i="4"/>
  <c r="H47" i="4"/>
  <c r="C47" i="4"/>
  <c r="H46" i="4"/>
  <c r="C46" i="4"/>
  <c r="H45" i="4"/>
  <c r="C45" i="4"/>
  <c r="H44" i="4"/>
  <c r="C44" i="4"/>
  <c r="H43" i="4"/>
  <c r="C43" i="4"/>
  <c r="H42" i="4"/>
  <c r="C42" i="4"/>
  <c r="H41" i="4"/>
  <c r="C41" i="4"/>
  <c r="H40" i="4"/>
  <c r="C40" i="4"/>
  <c r="H39" i="4"/>
  <c r="C39" i="4"/>
  <c r="H38" i="4"/>
  <c r="C38" i="4"/>
  <c r="H37" i="4"/>
  <c r="C37" i="4"/>
  <c r="H36" i="4"/>
  <c r="C36" i="4"/>
  <c r="H35" i="4"/>
  <c r="C35" i="4"/>
  <c r="H34" i="4"/>
  <c r="C34" i="4"/>
  <c r="H33" i="4"/>
  <c r="C33" i="4"/>
  <c r="H32" i="4"/>
  <c r="C32" i="4"/>
  <c r="H31" i="4"/>
  <c r="C31" i="4"/>
  <c r="H30" i="4"/>
  <c r="C30" i="4"/>
  <c r="H29" i="4"/>
  <c r="C29" i="4"/>
  <c r="H28" i="4"/>
  <c r="C28" i="4"/>
  <c r="H27" i="4"/>
  <c r="C27" i="4"/>
  <c r="H26" i="4"/>
  <c r="C26" i="4"/>
  <c r="H25" i="4"/>
  <c r="C25" i="4"/>
  <c r="H24" i="4"/>
  <c r="C24" i="4"/>
  <c r="H23" i="4"/>
  <c r="C23" i="4"/>
  <c r="H22" i="4"/>
  <c r="C22" i="4"/>
  <c r="H21" i="4"/>
  <c r="C21" i="4"/>
  <c r="H20" i="4"/>
  <c r="C20" i="4"/>
  <c r="H19" i="4"/>
  <c r="C19" i="4"/>
  <c r="H18" i="4"/>
  <c r="C18" i="4"/>
  <c r="H17" i="4"/>
  <c r="C17" i="4"/>
  <c r="H16" i="4"/>
  <c r="C16" i="4"/>
  <c r="H15" i="4"/>
  <c r="C15" i="4"/>
  <c r="B22" i="3"/>
</calcChain>
</file>

<file path=xl/sharedStrings.xml><?xml version="1.0" encoding="utf-8"?>
<sst xmlns="http://schemas.openxmlformats.org/spreadsheetml/2006/main" count="504" uniqueCount="149">
  <si>
    <t>TaKaRa Custom Services</t>
  </si>
  <si>
    <t>□</t>
  </si>
  <si>
    <t>氏名</t>
  </si>
  <si>
    <t>所属</t>
  </si>
  <si>
    <r>
      <rPr>
        <b/>
        <sz val="8"/>
        <color rgb="FF000000"/>
        <rFont val="ＭＳ Ｐゴシック"/>
        <family val="3"/>
        <charset val="128"/>
      </rPr>
      <t>タカラバイオ株式会社　宛</t>
    </r>
    <r>
      <rPr>
        <b/>
        <sz val="8"/>
        <color rgb="FF000000"/>
        <rFont val="Verdana"/>
        <family val="2"/>
      </rPr>
      <t xml:space="preserve"> </t>
    </r>
  </si>
  <si>
    <t>※弊社送付の採便キットを使用の場合は、糞便用16S rRNA PCRサンプルの解析 サンプルシートに記載ください。</t>
  </si>
  <si>
    <t>送付サンプル</t>
  </si>
  <si>
    <t>チューブ</t>
  </si>
  <si>
    <t>プレート</t>
  </si>
  <si>
    <t>※DNAサンプル 24検体以上はプレート提供でお願いいたします。</t>
  </si>
  <si>
    <t>プレート名</t>
  </si>
  <si>
    <t>複数プレートの場合はこのシートをコピーしてご使用ください。</t>
  </si>
  <si>
    <t>サンプル情報　</t>
  </si>
  <si>
    <t>組織等の場合は、重量(mg)または液量(µL)を記載ください。</t>
  </si>
  <si>
    <t>well</t>
  </si>
  <si>
    <r>
      <t xml:space="preserve">サンプル名称
</t>
    </r>
    <r>
      <rPr>
        <sz val="8"/>
        <color rgb="FFFF0000"/>
        <rFont val="ＭＳ Ｐゴシック"/>
        <family val="3"/>
        <charset val="128"/>
      </rPr>
      <t>(半角英数字および.(ﾄﾞｯﾄ)のみご使用ください。
 数字のみ、_(ｱﾝﾀﾞｰﾊﾞｰ)、-(ﾊｲﾌﾝ)は使用出来ません。)</t>
    </r>
  </si>
  <si>
    <t>OD260/280</t>
  </si>
  <si>
    <t>OD260/230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</si>
  <si>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</si>
  <si>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</si>
  <si>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</si>
  <si>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</si>
  <si>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</si>
  <si>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</si>
  <si>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</si>
  <si>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</si>
  <si>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</si>
  <si>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</si>
  <si>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</si>
  <si>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</si>
  <si>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</si>
  <si>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</si>
  <si>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</si>
  <si>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</si>
  <si>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</si>
  <si>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</si>
  <si>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</si>
  <si>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</si>
  <si>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</si>
  <si>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</si>
  <si>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</si>
  <si>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</si>
  <si>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</si>
  <si>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</si>
  <si>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</si>
  <si>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</si>
  <si>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</si>
  <si>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</si>
  <si>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</si>
  <si>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</si>
  <si>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</si>
  <si>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</si>
  <si>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</si>
  <si>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</si>
  <si>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</si>
  <si>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</si>
  <si>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</si>
  <si>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</si>
  <si>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</si>
  <si>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</si>
  <si>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</si>
  <si>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</si>
  <si>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</si>
  <si>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</si>
  <si>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</si>
  <si>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</si>
  <si>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</si>
  <si>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</si>
  <si>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</si>
  <si>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</si>
  <si>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</si>
  <si>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</si>
  <si>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</si>
  <si>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</si>
  <si>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</si>
  <si>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</si>
  <si>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</si>
  <si>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</si>
  <si>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</si>
  <si>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</si>
  <si>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</si>
  <si>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</si>
  <si>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</si>
  <si>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</si>
  <si>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</si>
  <si>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</si>
  <si>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</si>
  <si>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</si>
  <si>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</si>
  <si>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</si>
  <si>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</si>
  <si>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</si>
  <si>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</si>
  <si>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</si>
  <si>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</si>
  <si>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</si>
  <si>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</si>
  <si>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</si>
  <si>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</si>
  <si>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</si>
  <si>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</si>
  <si>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</si>
  <si>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</si>
  <si>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</si>
  <si>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</si>
  <si>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</si>
  <si>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</si>
  <si>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</si>
  <si>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</si>
  <si>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</si>
  <si>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</si>
  <si>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</si>
  <si>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16s rRNA細菌叢解析の場合は空けてください</t>
  </si>
  <si>
    <t>G12</t>
  </si>
  <si>
    <t>空ウェル</t>
  </si>
  <si>
    <t>H12</t>
  </si>
  <si>
    <t>16S rRNA解析 サンプル情報シート</t>
  </si>
  <si>
    <t>弊社ID</t>
  </si>
  <si>
    <t>※サンプル名称には半角英数字および.(ﾄﾞｯﾄ)のみご使用ください。数字のみ、_(ｱﾝﾀﾞｰﾊﾞｰ)、-(ﾊｲﾌﾝ)は使用出来ません。</t>
  </si>
  <si>
    <t xml:space="preserve">※サンプルが56検体以上の場合は本用紙をコピーして記入ください。
</t>
  </si>
  <si>
    <t>検体No.</t>
  </si>
  <si>
    <t>サンプル名称</t>
  </si>
  <si>
    <t>バーコードID</t>
  </si>
  <si>
    <t>バーコードシール
貼り付け</t>
  </si>
  <si>
    <t xml:space="preserve">※サンプル名称には半角英数字および.(ﾄﾞｯﾄ)のみご使用ください。数字のみ、_(ｱﾝﾀﾞｰﾊﾞｰ)、-(ﾊｲﾌﾝ)は使用出来ません。
</t>
  </si>
  <si>
    <t>16S rRNA解析（細菌叢解析）／ショットガンメタゲノム解析 グループ情報</t>
  </si>
  <si>
    <t>グループ情報記載欄には、実験setごとにグループ情報を記載ください。</t>
  </si>
  <si>
    <t>※サンプル名称には半角英数字および.(ﾄﾞｯﾄ)のみご使用ください。 半角数字のみ、_(ｱﾝﾀﾞｰﾊﾞｰ)、-(ﾊｲﾌﾝ)は使用出来ません。</t>
  </si>
  <si>
    <t>※グループ情報、グループset名には半角英数字および _(ｱﾝﾀﾞｰﾊﾞｰ)、-(ﾊｲﾌﾝ)のみご使用ください。半角数字のみはご使用できません。</t>
  </si>
  <si>
    <t>※解析の比較グループSetは最大４Setまで指定いただけます。4Set以上をご希望の場合はご相談ください。</t>
  </si>
  <si>
    <t>※グループを指定しない場合は"-"のままとしてください。またグループset内で比較に使用しないサンプルについても"-"のままとしてください。
その場合"-"というグループ情報で解析されますので、ご了承ください。</t>
  </si>
  <si>
    <t>※メタゲノム解析では、比較は実施しておりませんが、PCoA解析・菌種組成結果表示に用いられます。</t>
  </si>
  <si>
    <t>検体
No</t>
  </si>
  <si>
    <r>
      <t xml:space="preserve">サンプル名称
</t>
    </r>
    <r>
      <rPr>
        <sz val="9"/>
        <color rgb="FFFF0000"/>
        <rFont val="ＭＳ Ｐゴシック"/>
        <family val="3"/>
        <charset val="128"/>
      </rPr>
      <t>（検体No.とサンプル名称は「サンプル情報シート」の記載と必ず揃えてください。）</t>
    </r>
  </si>
  <si>
    <t>グループ情報 （セット名は必要に応じて変更可能です）</t>
  </si>
  <si>
    <t>SetA</t>
  </si>
  <si>
    <t>SetB</t>
  </si>
  <si>
    <t>SetC</t>
  </si>
  <si>
    <t>SetD</t>
  </si>
  <si>
    <t>BarcodeID</t>
  </si>
  <si>
    <t>-</t>
  </si>
  <si>
    <t>16S rRNA解析（細菌叢解析）／ショットガンメタゲノム解析 サンプル情報提供用紙</t>
    <phoneticPr fontId="15"/>
  </si>
  <si>
    <t>サンプル形態</t>
    <rPh sb="4" eb="6">
      <t>ケイタイ</t>
    </rPh>
    <phoneticPr fontId="15"/>
  </si>
  <si>
    <t>選択ください</t>
  </si>
  <si>
    <t>検体数</t>
    <rPh sb="0" eb="3">
      <t>ケンタイスウ</t>
    </rPh>
    <phoneticPr fontId="15"/>
  </si>
  <si>
    <t>検体</t>
    <rPh sb="0" eb="2">
      <t>ケンタイ</t>
    </rPh>
    <phoneticPr fontId="15"/>
  </si>
  <si>
    <t>濃度
(ng/µL)</t>
    <phoneticPr fontId="15"/>
  </si>
  <si>
    <t>液量(µL)</t>
    <phoneticPr fontId="15"/>
  </si>
  <si>
    <t>　　･連絡事項</t>
    <rPh sb="3" eb="7">
      <t>レンラクジコウ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</si>
</sst>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8"/>
      <color rgb="FFD8D8D8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b/>
      <sz val="18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BFBFBF"/>
        <bgColor rgb="FFFFFFFF"/>
      </patternFill>
    </fill>
  </fills>
  <borders count="6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 shrinkToFit="1"/>
    </xf>
    <xf numFmtId="0" fontId="1" fillId="2" borderId="14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 shrinkToFi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shrinkToFit="1"/>
    </xf>
    <xf numFmtId="0" fontId="0" fillId="2" borderId="18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9" fillId="2" borderId="24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0" fillId="2" borderId="26" xfId="0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vertical="center"/>
    </xf>
    <xf numFmtId="0" fontId="6" fillId="2" borderId="6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0" fontId="6" fillId="2" borderId="59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2" borderId="24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1" fillId="2" borderId="29" xfId="0" applyFont="1" applyFill="1" applyBorder="1" applyAlignment="1">
      <alignment horizontal="center" vertical="center" wrapText="1" shrinkToFit="1"/>
    </xf>
    <xf numFmtId="0" fontId="1" fillId="2" borderId="37" xfId="0" applyFont="1" applyFill="1" applyBorder="1" applyAlignment="1">
      <alignment horizontal="center" vertical="center" wrapText="1" shrinkToFit="1"/>
    </xf>
    <xf numFmtId="0" fontId="6" fillId="2" borderId="6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showGridLines="0" tabSelected="1" view="pageBreakPreview" workbookViewId="0"/>
  </sheetViews>
  <sheetFormatPr defaultColWidth="9" defaultRowHeight="17.25" customHeight="1" x14ac:dyDescent="0.2"/>
  <cols>
    <col min="1" max="1" width="6.44140625" style="24" customWidth="1"/>
    <col min="2" max="2" width="10.6640625" style="24" customWidth="1"/>
    <col min="3" max="8" width="6.6640625" style="1" customWidth="1"/>
    <col min="9" max="13" width="10.6640625" style="1" customWidth="1"/>
    <col min="14" max="14" width="6.109375" style="1" customWidth="1"/>
    <col min="15" max="16" width="9" style="1"/>
    <col min="17" max="17" width="9.109375" style="1" customWidth="1"/>
    <col min="18" max="18" width="9" style="1"/>
  </cols>
  <sheetData>
    <row r="1" spans="1:35" ht="16.5" customHeight="1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 t="s">
        <v>4</v>
      </c>
      <c r="N1" s="54"/>
      <c r="O1" s="54"/>
      <c r="P1" s="54"/>
      <c r="Q1" s="54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ht="16.5" customHeight="1" x14ac:dyDescent="0.2">
      <c r="A2" s="108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35" ht="42" customHeight="1" x14ac:dyDescent="0.2">
      <c r="A3" s="111" t="s">
        <v>141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35" ht="17.25" customHeight="1" x14ac:dyDescent="0.2">
      <c r="A4" s="121" t="s">
        <v>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35" ht="31.5" customHeight="1" x14ac:dyDescent="0.2">
      <c r="A5" s="115" t="s">
        <v>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35" ht="31.5" customHeight="1" x14ac:dyDescent="0.2">
      <c r="A6" s="119" t="s">
        <v>3</v>
      </c>
      <c r="B6" s="12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35" ht="31.5" customHeight="1" x14ac:dyDescent="0.2">
      <c r="A7" s="91" t="s">
        <v>6</v>
      </c>
      <c r="B7" s="92"/>
      <c r="C7" s="63" t="s">
        <v>1</v>
      </c>
      <c r="D7" s="61" t="s">
        <v>7</v>
      </c>
      <c r="E7" s="61"/>
      <c r="F7" s="64" t="s">
        <v>1</v>
      </c>
      <c r="G7" s="61" t="s">
        <v>8</v>
      </c>
      <c r="H7" s="61" t="s">
        <v>9</v>
      </c>
      <c r="I7" s="61"/>
      <c r="J7" s="61"/>
      <c r="K7" s="61"/>
      <c r="L7" s="61"/>
      <c r="M7" s="62"/>
    </row>
    <row r="8" spans="1:35" s="75" customFormat="1" ht="34.5" customHeight="1" x14ac:dyDescent="0.2">
      <c r="A8" s="105" t="s">
        <v>142</v>
      </c>
      <c r="B8" s="92"/>
      <c r="C8" s="79"/>
      <c r="D8" s="80"/>
      <c r="E8" s="175" t="s">
        <v>143</v>
      </c>
      <c r="F8" s="175"/>
      <c r="G8" s="80"/>
      <c r="H8" s="80"/>
      <c r="I8" s="80"/>
      <c r="J8" s="80"/>
      <c r="K8" s="80"/>
      <c r="L8" s="80"/>
      <c r="M8" s="81"/>
      <c r="N8" s="76"/>
      <c r="O8" s="76"/>
      <c r="P8" s="76"/>
      <c r="Q8" s="76"/>
      <c r="R8" s="76"/>
    </row>
    <row r="9" spans="1:35" s="75" customFormat="1" ht="34.5" customHeight="1" x14ac:dyDescent="0.2">
      <c r="A9" s="106" t="s">
        <v>144</v>
      </c>
      <c r="B9" s="107"/>
      <c r="C9" s="139"/>
      <c r="D9" s="140"/>
      <c r="E9" s="140"/>
      <c r="F9" s="82" t="s">
        <v>145</v>
      </c>
      <c r="G9" s="82"/>
      <c r="H9" s="82"/>
      <c r="I9" s="82"/>
      <c r="J9" s="82"/>
      <c r="K9" s="83"/>
      <c r="L9" s="83"/>
      <c r="M9" s="84"/>
      <c r="N9" s="76"/>
      <c r="O9" s="76"/>
      <c r="P9" s="76"/>
      <c r="Q9" s="76"/>
      <c r="R9" s="76"/>
    </row>
    <row r="10" spans="1:35" ht="31.5" customHeight="1" x14ac:dyDescent="0.2">
      <c r="A10" s="93" t="s">
        <v>10</v>
      </c>
      <c r="B10" s="94"/>
      <c r="C10" s="95"/>
      <c r="D10" s="96"/>
      <c r="E10" s="96"/>
      <c r="F10" s="96"/>
      <c r="G10" s="96"/>
      <c r="H10" s="96"/>
      <c r="I10" s="97" t="s">
        <v>11</v>
      </c>
      <c r="J10" s="98"/>
      <c r="K10" s="97"/>
      <c r="L10" s="97"/>
      <c r="M10" s="99"/>
    </row>
    <row r="11" spans="1:35" ht="17.25" customHeight="1" x14ac:dyDescent="0.2">
      <c r="A11" s="126" t="s">
        <v>12</v>
      </c>
      <c r="B11" s="127"/>
      <c r="C11" s="65"/>
      <c r="D11" s="65"/>
      <c r="E11" s="65"/>
      <c r="F11" s="65"/>
      <c r="G11" s="65"/>
      <c r="H11" s="65"/>
      <c r="I11" s="124" t="s">
        <v>13</v>
      </c>
      <c r="J11" s="124"/>
      <c r="K11" s="124"/>
      <c r="L11" s="124"/>
      <c r="M11" s="125"/>
    </row>
    <row r="12" spans="1:35" s="18" customFormat="1" ht="45.75" customHeight="1" x14ac:dyDescent="0.2">
      <c r="A12" s="55"/>
      <c r="B12" s="56" t="s">
        <v>14</v>
      </c>
      <c r="C12" s="100" t="s">
        <v>15</v>
      </c>
      <c r="D12" s="101"/>
      <c r="E12" s="101"/>
      <c r="F12" s="101"/>
      <c r="G12" s="101"/>
      <c r="H12" s="101"/>
      <c r="I12" s="56" t="s">
        <v>146</v>
      </c>
      <c r="J12" s="56" t="s">
        <v>147</v>
      </c>
      <c r="K12" s="56" t="s">
        <v>16</v>
      </c>
      <c r="L12" s="78" t="s">
        <v>17</v>
      </c>
      <c r="M12" s="86"/>
    </row>
    <row r="13" spans="1:35" ht="16.5" customHeight="1" x14ac:dyDescent="0.2">
      <c r="A13" s="57">
        <v>1</v>
      </c>
      <c r="B13" s="58" t="s">
        <v>18</v>
      </c>
      <c r="C13" s="102"/>
      <c r="D13" s="103"/>
      <c r="E13" s="103"/>
      <c r="F13" s="103"/>
      <c r="G13" s="103"/>
      <c r="H13" s="104"/>
      <c r="I13" s="88"/>
      <c r="J13" s="57"/>
      <c r="K13" s="58"/>
      <c r="L13" s="85"/>
      <c r="M13" s="87"/>
    </row>
    <row r="14" spans="1:35" ht="16.5" customHeight="1" x14ac:dyDescent="0.2">
      <c r="A14" s="59">
        <v>2</v>
      </c>
      <c r="B14" s="59" t="s">
        <v>19</v>
      </c>
      <c r="C14" s="89"/>
      <c r="D14" s="90"/>
      <c r="E14" s="90"/>
      <c r="F14" s="90"/>
      <c r="G14" s="90"/>
      <c r="H14" s="90"/>
      <c r="I14" s="59"/>
      <c r="J14" s="59"/>
      <c r="K14" s="59"/>
      <c r="L14" s="77"/>
      <c r="M14" s="87"/>
    </row>
    <row r="15" spans="1:35" ht="16.5" customHeight="1" x14ac:dyDescent="0.2">
      <c r="A15" s="59">
        <v>3</v>
      </c>
      <c r="B15" s="59" t="s">
        <v>20</v>
      </c>
      <c r="C15" s="89"/>
      <c r="D15" s="90"/>
      <c r="E15" s="90"/>
      <c r="F15" s="90"/>
      <c r="G15" s="90"/>
      <c r="H15" s="90"/>
      <c r="I15" s="59"/>
      <c r="J15" s="59"/>
      <c r="K15" s="59"/>
      <c r="L15" s="77"/>
      <c r="M15" s="87"/>
    </row>
    <row r="16" spans="1:35" ht="16.5" customHeight="1" x14ac:dyDescent="0.2">
      <c r="A16" s="59">
        <v>4</v>
      </c>
      <c r="B16" s="59" t="s">
        <v>21</v>
      </c>
      <c r="C16" s="89"/>
      <c r="D16" s="90"/>
      <c r="E16" s="90"/>
      <c r="F16" s="90"/>
      <c r="G16" s="90"/>
      <c r="H16" s="90"/>
      <c r="I16" s="59"/>
      <c r="J16" s="59"/>
      <c r="K16" s="59"/>
      <c r="L16" s="77"/>
      <c r="M16" s="87"/>
    </row>
    <row r="17" spans="1:13" ht="16.5" customHeight="1" x14ac:dyDescent="0.2">
      <c r="A17" s="59">
        <v>5</v>
      </c>
      <c r="B17" s="59" t="s">
        <v>22</v>
      </c>
      <c r="C17" s="89"/>
      <c r="D17" s="90"/>
      <c r="E17" s="90"/>
      <c r="F17" s="90"/>
      <c r="G17" s="90"/>
      <c r="H17" s="90"/>
      <c r="I17" s="59"/>
      <c r="J17" s="59"/>
      <c r="K17" s="59"/>
      <c r="L17" s="77"/>
      <c r="M17" s="87"/>
    </row>
    <row r="18" spans="1:13" ht="16.5" customHeight="1" x14ac:dyDescent="0.2">
      <c r="A18" s="59">
        <v>6</v>
      </c>
      <c r="B18" s="59" t="s">
        <v>23</v>
      </c>
      <c r="C18" s="89"/>
      <c r="D18" s="90"/>
      <c r="E18" s="90"/>
      <c r="F18" s="90"/>
      <c r="G18" s="90"/>
      <c r="H18" s="90"/>
      <c r="I18" s="59"/>
      <c r="J18" s="59"/>
      <c r="K18" s="59"/>
      <c r="L18" s="77"/>
      <c r="M18" s="87"/>
    </row>
    <row r="19" spans="1:13" ht="16.5" customHeight="1" x14ac:dyDescent="0.2">
      <c r="A19" s="59">
        <v>7</v>
      </c>
      <c r="B19" s="59" t="s">
        <v>24</v>
      </c>
      <c r="C19" s="89"/>
      <c r="D19" s="90"/>
      <c r="E19" s="90"/>
      <c r="F19" s="90"/>
      <c r="G19" s="90"/>
      <c r="H19" s="90"/>
      <c r="I19" s="59"/>
      <c r="J19" s="59"/>
      <c r="K19" s="59"/>
      <c r="L19" s="77"/>
      <c r="M19" s="87"/>
    </row>
    <row r="20" spans="1:13" ht="16.5" customHeight="1" x14ac:dyDescent="0.2">
      <c r="A20" s="59">
        <v>8</v>
      </c>
      <c r="B20" s="59" t="s">
        <v>25</v>
      </c>
      <c r="C20" s="89"/>
      <c r="D20" s="90"/>
      <c r="E20" s="90"/>
      <c r="F20" s="90"/>
      <c r="G20" s="90"/>
      <c r="H20" s="90"/>
      <c r="I20" s="59"/>
      <c r="J20" s="59"/>
      <c r="K20" s="59"/>
      <c r="L20" s="77"/>
      <c r="M20" s="87"/>
    </row>
    <row r="21" spans="1:13" ht="16.5" customHeight="1" x14ac:dyDescent="0.2">
      <c r="A21" s="59">
        <v>9</v>
      </c>
      <c r="B21" s="58" t="s">
        <v>26</v>
      </c>
      <c r="C21" s="89"/>
      <c r="D21" s="90"/>
      <c r="E21" s="90"/>
      <c r="F21" s="90"/>
      <c r="G21" s="90"/>
      <c r="H21" s="90"/>
      <c r="I21" s="59"/>
      <c r="J21" s="59"/>
      <c r="K21" s="59"/>
      <c r="L21" s="77"/>
      <c r="M21" s="87"/>
    </row>
    <row r="22" spans="1:13" ht="16.5" customHeight="1" x14ac:dyDescent="0.2">
      <c r="A22" s="59">
        <v>10</v>
      </c>
      <c r="B22" s="59" t="s">
        <v>27</v>
      </c>
      <c r="C22" s="89"/>
      <c r="D22" s="90"/>
      <c r="E22" s="90"/>
      <c r="F22" s="90"/>
      <c r="G22" s="90"/>
      <c r="H22" s="90"/>
      <c r="I22" s="59"/>
      <c r="J22" s="59"/>
      <c r="K22" s="59"/>
      <c r="L22" s="77"/>
      <c r="M22" s="87"/>
    </row>
    <row r="23" spans="1:13" ht="16.5" customHeight="1" x14ac:dyDescent="0.2">
      <c r="A23" s="59">
        <v>11</v>
      </c>
      <c r="B23" s="59" t="s">
        <v>28</v>
      </c>
      <c r="C23" s="89"/>
      <c r="D23" s="90"/>
      <c r="E23" s="90"/>
      <c r="F23" s="90"/>
      <c r="G23" s="90"/>
      <c r="H23" s="90"/>
      <c r="I23" s="59"/>
      <c r="J23" s="59"/>
      <c r="K23" s="59"/>
      <c r="L23" s="77"/>
      <c r="M23" s="87"/>
    </row>
    <row r="24" spans="1:13" ht="16.5" customHeight="1" x14ac:dyDescent="0.2">
      <c r="A24" s="59">
        <v>12</v>
      </c>
      <c r="B24" s="59" t="s">
        <v>29</v>
      </c>
      <c r="C24" s="89"/>
      <c r="D24" s="90"/>
      <c r="E24" s="90"/>
      <c r="F24" s="90"/>
      <c r="G24" s="90"/>
      <c r="H24" s="90"/>
      <c r="I24" s="59"/>
      <c r="J24" s="59"/>
      <c r="K24" s="59"/>
      <c r="L24" s="77"/>
      <c r="M24" s="87"/>
    </row>
    <row r="25" spans="1:13" ht="16.5" customHeight="1" x14ac:dyDescent="0.2">
      <c r="A25" s="59">
        <v>13</v>
      </c>
      <c r="B25" s="59" t="s">
        <v>30</v>
      </c>
      <c r="C25" s="89"/>
      <c r="D25" s="90"/>
      <c r="E25" s="90"/>
      <c r="F25" s="90"/>
      <c r="G25" s="90"/>
      <c r="H25" s="90"/>
      <c r="I25" s="59"/>
      <c r="J25" s="59"/>
      <c r="K25" s="59"/>
      <c r="L25" s="77"/>
      <c r="M25" s="87"/>
    </row>
    <row r="26" spans="1:13" ht="16.5" customHeight="1" x14ac:dyDescent="0.2">
      <c r="A26" s="59">
        <v>14</v>
      </c>
      <c r="B26" s="59" t="s">
        <v>31</v>
      </c>
      <c r="C26" s="89"/>
      <c r="D26" s="90"/>
      <c r="E26" s="90"/>
      <c r="F26" s="90"/>
      <c r="G26" s="90"/>
      <c r="H26" s="90"/>
      <c r="I26" s="59"/>
      <c r="J26" s="59"/>
      <c r="K26" s="59"/>
      <c r="L26" s="77"/>
      <c r="M26" s="87"/>
    </row>
    <row r="27" spans="1:13" ht="16.5" customHeight="1" x14ac:dyDescent="0.2">
      <c r="A27" s="59">
        <v>15</v>
      </c>
      <c r="B27" s="59" t="s">
        <v>32</v>
      </c>
      <c r="C27" s="89"/>
      <c r="D27" s="90"/>
      <c r="E27" s="90"/>
      <c r="F27" s="90"/>
      <c r="G27" s="90"/>
      <c r="H27" s="90"/>
      <c r="I27" s="59"/>
      <c r="J27" s="59"/>
      <c r="K27" s="59"/>
      <c r="L27" s="77"/>
      <c r="M27" s="87"/>
    </row>
    <row r="28" spans="1:13" ht="16.5" customHeight="1" x14ac:dyDescent="0.2">
      <c r="A28" s="59">
        <v>16</v>
      </c>
      <c r="B28" s="59" t="s">
        <v>33</v>
      </c>
      <c r="C28" s="89"/>
      <c r="D28" s="90"/>
      <c r="E28" s="90"/>
      <c r="F28" s="90"/>
      <c r="G28" s="90"/>
      <c r="H28" s="90"/>
      <c r="I28" s="59"/>
      <c r="J28" s="59"/>
      <c r="K28" s="59"/>
      <c r="L28" s="77"/>
      <c r="M28" s="87"/>
    </row>
    <row r="29" spans="1:13" ht="16.5" customHeight="1" x14ac:dyDescent="0.2">
      <c r="A29" s="59">
        <v>17</v>
      </c>
      <c r="B29" s="58" t="s">
        <v>34</v>
      </c>
      <c r="C29" s="89"/>
      <c r="D29" s="90"/>
      <c r="E29" s="90"/>
      <c r="F29" s="90"/>
      <c r="G29" s="90"/>
      <c r="H29" s="90"/>
      <c r="I29" s="59"/>
      <c r="J29" s="59"/>
      <c r="K29" s="59"/>
      <c r="L29" s="77"/>
      <c r="M29" s="87"/>
    </row>
    <row r="30" spans="1:13" ht="16.5" customHeight="1" x14ac:dyDescent="0.2">
      <c r="A30" s="59">
        <v>18</v>
      </c>
      <c r="B30" s="59" t="s">
        <v>35</v>
      </c>
      <c r="C30" s="89"/>
      <c r="D30" s="90"/>
      <c r="E30" s="90"/>
      <c r="F30" s="90"/>
      <c r="G30" s="90"/>
      <c r="H30" s="90"/>
      <c r="I30" s="59"/>
      <c r="J30" s="59"/>
      <c r="K30" s="59"/>
      <c r="L30" s="77"/>
      <c r="M30" s="87"/>
    </row>
    <row r="31" spans="1:13" ht="16.5" customHeight="1" x14ac:dyDescent="0.2">
      <c r="A31" s="59">
        <v>19</v>
      </c>
      <c r="B31" s="59" t="s">
        <v>36</v>
      </c>
      <c r="C31" s="89"/>
      <c r="D31" s="90"/>
      <c r="E31" s="90"/>
      <c r="F31" s="90"/>
      <c r="G31" s="90"/>
      <c r="H31" s="90"/>
      <c r="I31" s="59"/>
      <c r="J31" s="59"/>
      <c r="K31" s="59"/>
      <c r="L31" s="77"/>
      <c r="M31" s="87"/>
    </row>
    <row r="32" spans="1:13" ht="16.5" customHeight="1" x14ac:dyDescent="0.2">
      <c r="A32" s="59">
        <v>20</v>
      </c>
      <c r="B32" s="59" t="s">
        <v>37</v>
      </c>
      <c r="C32" s="89"/>
      <c r="D32" s="90"/>
      <c r="E32" s="90"/>
      <c r="F32" s="90"/>
      <c r="G32" s="90"/>
      <c r="H32" s="90"/>
      <c r="I32" s="59"/>
      <c r="J32" s="59"/>
      <c r="K32" s="59"/>
      <c r="L32" s="77"/>
      <c r="M32" s="87"/>
    </row>
    <row r="33" spans="1:13" ht="16.5" customHeight="1" x14ac:dyDescent="0.2">
      <c r="A33" s="59">
        <v>21</v>
      </c>
      <c r="B33" s="59" t="s">
        <v>38</v>
      </c>
      <c r="C33" s="89"/>
      <c r="D33" s="90"/>
      <c r="E33" s="90"/>
      <c r="F33" s="90"/>
      <c r="G33" s="90"/>
      <c r="H33" s="90"/>
      <c r="I33" s="59"/>
      <c r="J33" s="59"/>
      <c r="K33" s="59"/>
      <c r="L33" s="77"/>
      <c r="M33" s="87"/>
    </row>
    <row r="34" spans="1:13" ht="16.5" customHeight="1" x14ac:dyDescent="0.2">
      <c r="A34" s="59">
        <v>22</v>
      </c>
      <c r="B34" s="59" t="s">
        <v>39</v>
      </c>
      <c r="C34" s="89"/>
      <c r="D34" s="90"/>
      <c r="E34" s="90"/>
      <c r="F34" s="90"/>
      <c r="G34" s="90"/>
      <c r="H34" s="90"/>
      <c r="I34" s="59"/>
      <c r="J34" s="59"/>
      <c r="K34" s="59"/>
      <c r="L34" s="77"/>
      <c r="M34" s="87"/>
    </row>
    <row r="35" spans="1:13" ht="16.5" customHeight="1" x14ac:dyDescent="0.2">
      <c r="A35" s="59">
        <v>23</v>
      </c>
      <c r="B35" s="59" t="s">
        <v>40</v>
      </c>
      <c r="C35" s="89"/>
      <c r="D35" s="90"/>
      <c r="E35" s="90"/>
      <c r="F35" s="90"/>
      <c r="G35" s="90"/>
      <c r="H35" s="90"/>
      <c r="I35" s="59"/>
      <c r="J35" s="59"/>
      <c r="K35" s="59"/>
      <c r="L35" s="77"/>
      <c r="M35" s="87"/>
    </row>
    <row r="36" spans="1:13" ht="16.5" customHeight="1" x14ac:dyDescent="0.2">
      <c r="A36" s="59">
        <v>24</v>
      </c>
      <c r="B36" s="59" t="s">
        <v>41</v>
      </c>
      <c r="C36" s="89"/>
      <c r="D36" s="90"/>
      <c r="E36" s="90"/>
      <c r="F36" s="90"/>
      <c r="G36" s="90"/>
      <c r="H36" s="90"/>
      <c r="I36" s="59"/>
      <c r="J36" s="59"/>
      <c r="K36" s="59"/>
      <c r="L36" s="77"/>
      <c r="M36" s="87"/>
    </row>
    <row r="37" spans="1:13" ht="16.5" customHeight="1" x14ac:dyDescent="0.2">
      <c r="A37" s="59">
        <v>25</v>
      </c>
      <c r="B37" s="58" t="s">
        <v>42</v>
      </c>
      <c r="C37" s="89"/>
      <c r="D37" s="90"/>
      <c r="E37" s="90"/>
      <c r="F37" s="90"/>
      <c r="G37" s="90"/>
      <c r="H37" s="90"/>
      <c r="I37" s="59"/>
      <c r="J37" s="59"/>
      <c r="K37" s="59"/>
      <c r="L37" s="77"/>
      <c r="M37" s="87"/>
    </row>
    <row r="38" spans="1:13" ht="16.5" customHeight="1" x14ac:dyDescent="0.2">
      <c r="A38" s="59">
        <v>26</v>
      </c>
      <c r="B38" s="59" t="s">
        <v>43</v>
      </c>
      <c r="C38" s="89"/>
      <c r="D38" s="90"/>
      <c r="E38" s="90"/>
      <c r="F38" s="90"/>
      <c r="G38" s="90"/>
      <c r="H38" s="90"/>
      <c r="I38" s="59"/>
      <c r="J38" s="59"/>
      <c r="K38" s="59"/>
      <c r="L38" s="77"/>
      <c r="M38" s="87"/>
    </row>
    <row r="39" spans="1:13" ht="16.5" customHeight="1" x14ac:dyDescent="0.2">
      <c r="A39" s="59">
        <v>27</v>
      </c>
      <c r="B39" s="59" t="s">
        <v>44</v>
      </c>
      <c r="C39" s="89"/>
      <c r="D39" s="90"/>
      <c r="E39" s="90"/>
      <c r="F39" s="90"/>
      <c r="G39" s="90"/>
      <c r="H39" s="90"/>
      <c r="I39" s="59"/>
      <c r="J39" s="59"/>
      <c r="K39" s="59"/>
      <c r="L39" s="77"/>
      <c r="M39" s="87"/>
    </row>
    <row r="40" spans="1:13" ht="16.5" customHeight="1" x14ac:dyDescent="0.2">
      <c r="A40" s="59">
        <v>28</v>
      </c>
      <c r="B40" s="59" t="s">
        <v>45</v>
      </c>
      <c r="C40" s="89"/>
      <c r="D40" s="90"/>
      <c r="E40" s="90"/>
      <c r="F40" s="90"/>
      <c r="G40" s="90"/>
      <c r="H40" s="90"/>
      <c r="I40" s="59"/>
      <c r="J40" s="59"/>
      <c r="K40" s="59"/>
      <c r="L40" s="77"/>
      <c r="M40" s="87"/>
    </row>
    <row r="41" spans="1:13" ht="16.5" customHeight="1" x14ac:dyDescent="0.2">
      <c r="A41" s="59">
        <v>29</v>
      </c>
      <c r="B41" s="59" t="s">
        <v>46</v>
      </c>
      <c r="C41" s="89"/>
      <c r="D41" s="90"/>
      <c r="E41" s="90"/>
      <c r="F41" s="90"/>
      <c r="G41" s="90"/>
      <c r="H41" s="90"/>
      <c r="I41" s="59"/>
      <c r="J41" s="59"/>
      <c r="K41" s="59"/>
      <c r="L41" s="77"/>
      <c r="M41" s="87"/>
    </row>
    <row r="42" spans="1:13" ht="16.5" customHeight="1" x14ac:dyDescent="0.2">
      <c r="A42" s="59">
        <v>30</v>
      </c>
      <c r="B42" s="59" t="s">
        <v>47</v>
      </c>
      <c r="C42" s="89"/>
      <c r="D42" s="90"/>
      <c r="E42" s="90"/>
      <c r="F42" s="90"/>
      <c r="G42" s="90"/>
      <c r="H42" s="90"/>
      <c r="I42" s="59"/>
      <c r="J42" s="59"/>
      <c r="K42" s="59"/>
      <c r="L42" s="77"/>
      <c r="M42" s="87"/>
    </row>
    <row r="43" spans="1:13" ht="16.5" customHeight="1" x14ac:dyDescent="0.2">
      <c r="A43" s="59">
        <v>31</v>
      </c>
      <c r="B43" s="59" t="s">
        <v>48</v>
      </c>
      <c r="C43" s="89"/>
      <c r="D43" s="90"/>
      <c r="E43" s="90"/>
      <c r="F43" s="90"/>
      <c r="G43" s="90"/>
      <c r="H43" s="90"/>
      <c r="I43" s="59"/>
      <c r="J43" s="59"/>
      <c r="K43" s="59"/>
      <c r="L43" s="77"/>
      <c r="M43" s="87"/>
    </row>
    <row r="44" spans="1:13" ht="16.5" customHeight="1" x14ac:dyDescent="0.2">
      <c r="A44" s="59">
        <v>32</v>
      </c>
      <c r="B44" s="59" t="s">
        <v>49</v>
      </c>
      <c r="C44" s="89"/>
      <c r="D44" s="90"/>
      <c r="E44" s="90"/>
      <c r="F44" s="90"/>
      <c r="G44" s="90"/>
      <c r="H44" s="90"/>
      <c r="I44" s="59"/>
      <c r="J44" s="59"/>
      <c r="K44" s="59"/>
      <c r="L44" s="77"/>
      <c r="M44" s="87"/>
    </row>
    <row r="45" spans="1:13" ht="16.5" customHeight="1" x14ac:dyDescent="0.2">
      <c r="A45" s="59">
        <v>33</v>
      </c>
      <c r="B45" s="58" t="s">
        <v>50</v>
      </c>
      <c r="C45" s="89"/>
      <c r="D45" s="90"/>
      <c r="E45" s="90"/>
      <c r="F45" s="90"/>
      <c r="G45" s="90"/>
      <c r="H45" s="90"/>
      <c r="I45" s="59"/>
      <c r="J45" s="59"/>
      <c r="K45" s="59"/>
      <c r="L45" s="77"/>
      <c r="M45" s="87"/>
    </row>
    <row r="46" spans="1:13" ht="16.5" customHeight="1" x14ac:dyDescent="0.2">
      <c r="A46" s="59">
        <v>34</v>
      </c>
      <c r="B46" s="59" t="s">
        <v>51</v>
      </c>
      <c r="C46" s="89"/>
      <c r="D46" s="90"/>
      <c r="E46" s="90"/>
      <c r="F46" s="90"/>
      <c r="G46" s="90"/>
      <c r="H46" s="90"/>
      <c r="I46" s="59"/>
      <c r="J46" s="59"/>
      <c r="K46" s="59"/>
      <c r="L46" s="77"/>
      <c r="M46" s="87"/>
    </row>
    <row r="47" spans="1:13" ht="16.5" customHeight="1" x14ac:dyDescent="0.2">
      <c r="A47" s="59">
        <v>35</v>
      </c>
      <c r="B47" s="59" t="s">
        <v>52</v>
      </c>
      <c r="C47" s="89"/>
      <c r="D47" s="90"/>
      <c r="E47" s="90"/>
      <c r="F47" s="90"/>
      <c r="G47" s="90"/>
      <c r="H47" s="90"/>
      <c r="I47" s="59"/>
      <c r="J47" s="59"/>
      <c r="K47" s="59"/>
      <c r="L47" s="77"/>
      <c r="M47" s="87"/>
    </row>
    <row r="48" spans="1:13" ht="16.5" customHeight="1" x14ac:dyDescent="0.2">
      <c r="A48" s="59">
        <v>36</v>
      </c>
      <c r="B48" s="59" t="s">
        <v>53</v>
      </c>
      <c r="C48" s="89"/>
      <c r="D48" s="90"/>
      <c r="E48" s="90"/>
      <c r="F48" s="90"/>
      <c r="G48" s="90"/>
      <c r="H48" s="90"/>
      <c r="I48" s="59"/>
      <c r="J48" s="59"/>
      <c r="K48" s="59"/>
      <c r="L48" s="77"/>
      <c r="M48" s="87"/>
    </row>
    <row r="49" spans="1:13" ht="16.5" customHeight="1" x14ac:dyDescent="0.2">
      <c r="A49" s="59">
        <v>37</v>
      </c>
      <c r="B49" s="59" t="s">
        <v>54</v>
      </c>
      <c r="C49" s="89"/>
      <c r="D49" s="90"/>
      <c r="E49" s="90"/>
      <c r="F49" s="90"/>
      <c r="G49" s="90"/>
      <c r="H49" s="90"/>
      <c r="I49" s="59"/>
      <c r="J49" s="59"/>
      <c r="K49" s="59"/>
      <c r="L49" s="77"/>
      <c r="M49" s="87"/>
    </row>
    <row r="50" spans="1:13" ht="16.5" customHeight="1" x14ac:dyDescent="0.2">
      <c r="A50" s="59">
        <v>38</v>
      </c>
      <c r="B50" s="59" t="s">
        <v>55</v>
      </c>
      <c r="C50" s="89"/>
      <c r="D50" s="90"/>
      <c r="E50" s="90"/>
      <c r="F50" s="90"/>
      <c r="G50" s="90"/>
      <c r="H50" s="90"/>
      <c r="I50" s="59"/>
      <c r="J50" s="59"/>
      <c r="K50" s="59"/>
      <c r="L50" s="77"/>
      <c r="M50" s="87"/>
    </row>
    <row r="51" spans="1:13" ht="16.5" customHeight="1" x14ac:dyDescent="0.2">
      <c r="A51" s="59">
        <v>39</v>
      </c>
      <c r="B51" s="59" t="s">
        <v>56</v>
      </c>
      <c r="C51" s="89"/>
      <c r="D51" s="90"/>
      <c r="E51" s="90"/>
      <c r="F51" s="90"/>
      <c r="G51" s="90"/>
      <c r="H51" s="90"/>
      <c r="I51" s="59"/>
      <c r="J51" s="59"/>
      <c r="K51" s="59"/>
      <c r="L51" s="77"/>
      <c r="M51" s="87"/>
    </row>
    <row r="52" spans="1:13" ht="16.5" customHeight="1" x14ac:dyDescent="0.2">
      <c r="A52" s="59">
        <v>40</v>
      </c>
      <c r="B52" s="59" t="s">
        <v>57</v>
      </c>
      <c r="C52" s="89"/>
      <c r="D52" s="90"/>
      <c r="E52" s="90"/>
      <c r="F52" s="90"/>
      <c r="G52" s="90"/>
      <c r="H52" s="90"/>
      <c r="I52" s="59"/>
      <c r="J52" s="59"/>
      <c r="K52" s="59"/>
      <c r="L52" s="77"/>
      <c r="M52" s="87"/>
    </row>
    <row r="53" spans="1:13" ht="17.25" customHeight="1" x14ac:dyDescent="0.2">
      <c r="A53" s="59">
        <v>41</v>
      </c>
      <c r="B53" s="58" t="s">
        <v>58</v>
      </c>
      <c r="C53" s="89"/>
      <c r="D53" s="90"/>
      <c r="E53" s="90"/>
      <c r="F53" s="90"/>
      <c r="G53" s="90"/>
      <c r="H53" s="90"/>
      <c r="I53" s="59"/>
      <c r="J53" s="59"/>
      <c r="K53" s="59"/>
      <c r="L53" s="77"/>
      <c r="M53" s="87"/>
    </row>
    <row r="54" spans="1:13" ht="17.25" customHeight="1" x14ac:dyDescent="0.2">
      <c r="A54" s="59">
        <v>42</v>
      </c>
      <c r="B54" s="59" t="s">
        <v>59</v>
      </c>
      <c r="C54" s="89"/>
      <c r="D54" s="90"/>
      <c r="E54" s="90"/>
      <c r="F54" s="90"/>
      <c r="G54" s="90"/>
      <c r="H54" s="90"/>
      <c r="I54" s="59"/>
      <c r="J54" s="59"/>
      <c r="K54" s="59"/>
      <c r="L54" s="77"/>
      <c r="M54" s="87"/>
    </row>
    <row r="55" spans="1:13" ht="17.25" customHeight="1" x14ac:dyDescent="0.2">
      <c r="A55" s="59">
        <v>43</v>
      </c>
      <c r="B55" s="59" t="s">
        <v>60</v>
      </c>
      <c r="C55" s="89"/>
      <c r="D55" s="90"/>
      <c r="E55" s="90"/>
      <c r="F55" s="90"/>
      <c r="G55" s="90"/>
      <c r="H55" s="90"/>
      <c r="I55" s="59"/>
      <c r="J55" s="59"/>
      <c r="K55" s="59"/>
      <c r="L55" s="77"/>
      <c r="M55" s="87"/>
    </row>
    <row r="56" spans="1:13" ht="17.25" customHeight="1" x14ac:dyDescent="0.2">
      <c r="A56" s="59">
        <v>44</v>
      </c>
      <c r="B56" s="59" t="s">
        <v>61</v>
      </c>
      <c r="C56" s="89"/>
      <c r="D56" s="90"/>
      <c r="E56" s="90"/>
      <c r="F56" s="90"/>
      <c r="G56" s="90"/>
      <c r="H56" s="90"/>
      <c r="I56" s="59"/>
      <c r="J56" s="59"/>
      <c r="K56" s="59"/>
      <c r="L56" s="77"/>
      <c r="M56" s="87"/>
    </row>
    <row r="57" spans="1:13" ht="17.25" customHeight="1" x14ac:dyDescent="0.2">
      <c r="A57" s="59">
        <v>45</v>
      </c>
      <c r="B57" s="59" t="s">
        <v>62</v>
      </c>
      <c r="C57" s="89"/>
      <c r="D57" s="90"/>
      <c r="E57" s="90"/>
      <c r="F57" s="90"/>
      <c r="G57" s="90"/>
      <c r="H57" s="90"/>
      <c r="I57" s="59"/>
      <c r="J57" s="59"/>
      <c r="K57" s="59"/>
      <c r="L57" s="77"/>
      <c r="M57" s="87"/>
    </row>
    <row r="58" spans="1:13" ht="17.25" customHeight="1" x14ac:dyDescent="0.2">
      <c r="A58" s="59">
        <v>46</v>
      </c>
      <c r="B58" s="59" t="s">
        <v>63</v>
      </c>
      <c r="C58" s="89"/>
      <c r="D58" s="90"/>
      <c r="E58" s="90"/>
      <c r="F58" s="90"/>
      <c r="G58" s="90"/>
      <c r="H58" s="90"/>
      <c r="I58" s="59"/>
      <c r="J58" s="59"/>
      <c r="K58" s="59"/>
      <c r="L58" s="77"/>
      <c r="M58" s="87"/>
    </row>
    <row r="59" spans="1:13" ht="17.25" customHeight="1" x14ac:dyDescent="0.2">
      <c r="A59" s="59">
        <v>47</v>
      </c>
      <c r="B59" s="59" t="s">
        <v>64</v>
      </c>
      <c r="C59" s="89"/>
      <c r="D59" s="90"/>
      <c r="E59" s="90"/>
      <c r="F59" s="90"/>
      <c r="G59" s="90"/>
      <c r="H59" s="90"/>
      <c r="I59" s="59"/>
      <c r="J59" s="59"/>
      <c r="K59" s="59"/>
      <c r="L59" s="77"/>
      <c r="M59" s="87"/>
    </row>
    <row r="60" spans="1:13" ht="17.25" customHeight="1" x14ac:dyDescent="0.2">
      <c r="A60" s="59">
        <v>48</v>
      </c>
      <c r="B60" s="59" t="s">
        <v>65</v>
      </c>
      <c r="C60" s="89"/>
      <c r="D60" s="90"/>
      <c r="E60" s="90"/>
      <c r="F60" s="90"/>
      <c r="G60" s="90"/>
      <c r="H60" s="90"/>
      <c r="I60" s="59"/>
      <c r="J60" s="59"/>
      <c r="K60" s="59"/>
      <c r="L60" s="77"/>
      <c r="M60" s="87"/>
    </row>
    <row r="61" spans="1:13" ht="17.25" customHeight="1" x14ac:dyDescent="0.2">
      <c r="A61" s="59">
        <v>49</v>
      </c>
      <c r="B61" s="59" t="s">
        <v>66</v>
      </c>
      <c r="C61" s="89"/>
      <c r="D61" s="90"/>
      <c r="E61" s="90"/>
      <c r="F61" s="90"/>
      <c r="G61" s="90"/>
      <c r="H61" s="90"/>
      <c r="I61" s="59"/>
      <c r="J61" s="59"/>
      <c r="K61" s="59"/>
      <c r="L61" s="77"/>
      <c r="M61" s="87"/>
    </row>
    <row r="62" spans="1:13" ht="17.25" customHeight="1" x14ac:dyDescent="0.2">
      <c r="A62" s="59">
        <v>50</v>
      </c>
      <c r="B62" s="59" t="s">
        <v>67</v>
      </c>
      <c r="C62" s="89"/>
      <c r="D62" s="90"/>
      <c r="E62" s="90"/>
      <c r="F62" s="90"/>
      <c r="G62" s="90"/>
      <c r="H62" s="90"/>
      <c r="I62" s="59"/>
      <c r="J62" s="59"/>
      <c r="K62" s="59"/>
      <c r="L62" s="77"/>
      <c r="M62" s="87"/>
    </row>
    <row r="63" spans="1:13" ht="17.25" customHeight="1" x14ac:dyDescent="0.2">
      <c r="A63" s="59">
        <v>51</v>
      </c>
      <c r="B63" s="59" t="s">
        <v>68</v>
      </c>
      <c r="C63" s="89"/>
      <c r="D63" s="90"/>
      <c r="E63" s="90"/>
      <c r="F63" s="90"/>
      <c r="G63" s="90"/>
      <c r="H63" s="90"/>
      <c r="I63" s="59"/>
      <c r="J63" s="59"/>
      <c r="K63" s="59"/>
      <c r="L63" s="77"/>
      <c r="M63" s="87"/>
    </row>
    <row r="64" spans="1:13" ht="17.25" customHeight="1" x14ac:dyDescent="0.2">
      <c r="A64" s="59">
        <v>52</v>
      </c>
      <c r="B64" s="59" t="s">
        <v>69</v>
      </c>
      <c r="C64" s="89"/>
      <c r="D64" s="90"/>
      <c r="E64" s="90"/>
      <c r="F64" s="90"/>
      <c r="G64" s="90"/>
      <c r="H64" s="90"/>
      <c r="I64" s="59"/>
      <c r="J64" s="59"/>
      <c r="K64" s="59"/>
      <c r="L64" s="77"/>
      <c r="M64" s="87"/>
    </row>
    <row r="65" spans="1:13" ht="17.25" customHeight="1" x14ac:dyDescent="0.2">
      <c r="A65" s="59">
        <v>53</v>
      </c>
      <c r="B65" s="59" t="s">
        <v>70</v>
      </c>
      <c r="C65" s="89"/>
      <c r="D65" s="90"/>
      <c r="E65" s="90"/>
      <c r="F65" s="90"/>
      <c r="G65" s="90"/>
      <c r="H65" s="90"/>
      <c r="I65" s="59"/>
      <c r="J65" s="59"/>
      <c r="K65" s="59"/>
      <c r="L65" s="77"/>
      <c r="M65" s="87"/>
    </row>
    <row r="66" spans="1:13" ht="17.25" customHeight="1" x14ac:dyDescent="0.2">
      <c r="A66" s="59">
        <v>54</v>
      </c>
      <c r="B66" s="59" t="s">
        <v>71</v>
      </c>
      <c r="C66" s="89"/>
      <c r="D66" s="90"/>
      <c r="E66" s="90"/>
      <c r="F66" s="90"/>
      <c r="G66" s="90"/>
      <c r="H66" s="90"/>
      <c r="I66" s="59"/>
      <c r="J66" s="59"/>
      <c r="K66" s="59"/>
      <c r="L66" s="77"/>
      <c r="M66" s="87"/>
    </row>
    <row r="67" spans="1:13" ht="17.25" customHeight="1" x14ac:dyDescent="0.2">
      <c r="A67" s="59">
        <v>55</v>
      </c>
      <c r="B67" s="59" t="s">
        <v>72</v>
      </c>
      <c r="C67" s="89"/>
      <c r="D67" s="90"/>
      <c r="E67" s="90"/>
      <c r="F67" s="90"/>
      <c r="G67" s="90"/>
      <c r="H67" s="90"/>
      <c r="I67" s="59"/>
      <c r="J67" s="59"/>
      <c r="K67" s="59"/>
      <c r="L67" s="77"/>
      <c r="M67" s="87"/>
    </row>
    <row r="68" spans="1:13" ht="17.25" customHeight="1" x14ac:dyDescent="0.2">
      <c r="A68" s="59">
        <v>56</v>
      </c>
      <c r="B68" s="59" t="s">
        <v>73</v>
      </c>
      <c r="C68" s="89"/>
      <c r="D68" s="90"/>
      <c r="E68" s="90"/>
      <c r="F68" s="90"/>
      <c r="G68" s="90"/>
      <c r="H68" s="90"/>
      <c r="I68" s="59"/>
      <c r="J68" s="59"/>
      <c r="K68" s="59"/>
      <c r="L68" s="77"/>
      <c r="M68" s="87"/>
    </row>
    <row r="69" spans="1:13" ht="17.25" customHeight="1" x14ac:dyDescent="0.2">
      <c r="A69" s="59">
        <v>57</v>
      </c>
      <c r="B69" s="58" t="s">
        <v>74</v>
      </c>
      <c r="C69" s="89"/>
      <c r="D69" s="90"/>
      <c r="E69" s="90"/>
      <c r="F69" s="90"/>
      <c r="G69" s="90"/>
      <c r="H69" s="90"/>
      <c r="I69" s="59"/>
      <c r="J69" s="59"/>
      <c r="K69" s="59"/>
      <c r="L69" s="77"/>
      <c r="M69" s="87"/>
    </row>
    <row r="70" spans="1:13" ht="17.25" customHeight="1" x14ac:dyDescent="0.2">
      <c r="A70" s="59">
        <v>58</v>
      </c>
      <c r="B70" s="59" t="s">
        <v>75</v>
      </c>
      <c r="C70" s="89"/>
      <c r="D70" s="90"/>
      <c r="E70" s="90"/>
      <c r="F70" s="90"/>
      <c r="G70" s="90"/>
      <c r="H70" s="90"/>
      <c r="I70" s="59"/>
      <c r="J70" s="59"/>
      <c r="K70" s="59"/>
      <c r="L70" s="77"/>
      <c r="M70" s="87"/>
    </row>
    <row r="71" spans="1:13" ht="17.25" customHeight="1" x14ac:dyDescent="0.2">
      <c r="A71" s="59">
        <v>59</v>
      </c>
      <c r="B71" s="59" t="s">
        <v>76</v>
      </c>
      <c r="C71" s="89"/>
      <c r="D71" s="90"/>
      <c r="E71" s="90"/>
      <c r="F71" s="90"/>
      <c r="G71" s="90"/>
      <c r="H71" s="90"/>
      <c r="I71" s="59"/>
      <c r="J71" s="59"/>
      <c r="K71" s="59"/>
      <c r="L71" s="77"/>
      <c r="M71" s="87"/>
    </row>
    <row r="72" spans="1:13" ht="17.25" customHeight="1" x14ac:dyDescent="0.2">
      <c r="A72" s="59">
        <v>60</v>
      </c>
      <c r="B72" s="59" t="s">
        <v>77</v>
      </c>
      <c r="C72" s="89"/>
      <c r="D72" s="90"/>
      <c r="E72" s="90"/>
      <c r="F72" s="90"/>
      <c r="G72" s="90"/>
      <c r="H72" s="90"/>
      <c r="I72" s="59"/>
      <c r="J72" s="59"/>
      <c r="K72" s="59"/>
      <c r="L72" s="77"/>
      <c r="M72" s="87"/>
    </row>
    <row r="73" spans="1:13" ht="17.25" customHeight="1" x14ac:dyDescent="0.2">
      <c r="A73" s="59">
        <v>61</v>
      </c>
      <c r="B73" s="59" t="s">
        <v>78</v>
      </c>
      <c r="C73" s="89"/>
      <c r="D73" s="90"/>
      <c r="E73" s="90"/>
      <c r="F73" s="90"/>
      <c r="G73" s="90"/>
      <c r="H73" s="90"/>
      <c r="I73" s="59"/>
      <c r="J73" s="59"/>
      <c r="K73" s="59"/>
      <c r="L73" s="77"/>
      <c r="M73" s="87"/>
    </row>
    <row r="74" spans="1:13" ht="17.25" customHeight="1" x14ac:dyDescent="0.2">
      <c r="A74" s="59">
        <v>62</v>
      </c>
      <c r="B74" s="59" t="s">
        <v>79</v>
      </c>
      <c r="C74" s="89"/>
      <c r="D74" s="90"/>
      <c r="E74" s="90"/>
      <c r="F74" s="90"/>
      <c r="G74" s="90"/>
      <c r="H74" s="90"/>
      <c r="I74" s="59"/>
      <c r="J74" s="59"/>
      <c r="K74" s="59"/>
      <c r="L74" s="77"/>
      <c r="M74" s="87"/>
    </row>
    <row r="75" spans="1:13" ht="17.25" customHeight="1" x14ac:dyDescent="0.2">
      <c r="A75" s="59">
        <v>63</v>
      </c>
      <c r="B75" s="59" t="s">
        <v>80</v>
      </c>
      <c r="C75" s="89"/>
      <c r="D75" s="90"/>
      <c r="E75" s="90"/>
      <c r="F75" s="90"/>
      <c r="G75" s="90"/>
      <c r="H75" s="90"/>
      <c r="I75" s="59"/>
      <c r="J75" s="59"/>
      <c r="K75" s="59"/>
      <c r="L75" s="77"/>
      <c r="M75" s="87"/>
    </row>
    <row r="76" spans="1:13" ht="17.25" customHeight="1" x14ac:dyDescent="0.2">
      <c r="A76" s="59">
        <v>64</v>
      </c>
      <c r="B76" s="59" t="s">
        <v>81</v>
      </c>
      <c r="C76" s="89"/>
      <c r="D76" s="90"/>
      <c r="E76" s="90"/>
      <c r="F76" s="90"/>
      <c r="G76" s="90"/>
      <c r="H76" s="90"/>
      <c r="I76" s="59"/>
      <c r="J76" s="59"/>
      <c r="K76" s="59"/>
      <c r="L76" s="77"/>
      <c r="M76" s="87"/>
    </row>
    <row r="77" spans="1:13" ht="17.25" customHeight="1" x14ac:dyDescent="0.2">
      <c r="A77" s="59">
        <v>65</v>
      </c>
      <c r="B77" s="58" t="s">
        <v>82</v>
      </c>
      <c r="C77" s="89"/>
      <c r="D77" s="90"/>
      <c r="E77" s="90"/>
      <c r="F77" s="90"/>
      <c r="G77" s="90"/>
      <c r="H77" s="90"/>
      <c r="I77" s="59"/>
      <c r="J77" s="59"/>
      <c r="K77" s="59"/>
      <c r="L77" s="77"/>
      <c r="M77" s="87"/>
    </row>
    <row r="78" spans="1:13" ht="17.25" customHeight="1" x14ac:dyDescent="0.2">
      <c r="A78" s="59">
        <v>66</v>
      </c>
      <c r="B78" s="59" t="s">
        <v>83</v>
      </c>
      <c r="C78" s="89"/>
      <c r="D78" s="90"/>
      <c r="E78" s="90"/>
      <c r="F78" s="90"/>
      <c r="G78" s="90"/>
      <c r="H78" s="90"/>
      <c r="I78" s="59"/>
      <c r="J78" s="59"/>
      <c r="K78" s="59"/>
      <c r="L78" s="77"/>
      <c r="M78" s="87"/>
    </row>
    <row r="79" spans="1:13" ht="17.25" customHeight="1" x14ac:dyDescent="0.2">
      <c r="A79" s="59">
        <v>67</v>
      </c>
      <c r="B79" s="59" t="s">
        <v>84</v>
      </c>
      <c r="C79" s="89"/>
      <c r="D79" s="90"/>
      <c r="E79" s="90"/>
      <c r="F79" s="90"/>
      <c r="G79" s="90"/>
      <c r="H79" s="90"/>
      <c r="I79" s="59"/>
      <c r="J79" s="59"/>
      <c r="K79" s="59"/>
      <c r="L79" s="77"/>
      <c r="M79" s="87"/>
    </row>
    <row r="80" spans="1:13" ht="17.25" customHeight="1" x14ac:dyDescent="0.2">
      <c r="A80" s="59">
        <v>68</v>
      </c>
      <c r="B80" s="59" t="s">
        <v>85</v>
      </c>
      <c r="C80" s="89"/>
      <c r="D80" s="90"/>
      <c r="E80" s="90"/>
      <c r="F80" s="90"/>
      <c r="G80" s="90"/>
      <c r="H80" s="90"/>
      <c r="I80" s="59"/>
      <c r="J80" s="59"/>
      <c r="K80" s="59"/>
      <c r="L80" s="77"/>
      <c r="M80" s="87"/>
    </row>
    <row r="81" spans="1:13" ht="17.25" customHeight="1" x14ac:dyDescent="0.2">
      <c r="A81" s="59">
        <v>69</v>
      </c>
      <c r="B81" s="59" t="s">
        <v>86</v>
      </c>
      <c r="C81" s="89"/>
      <c r="D81" s="90"/>
      <c r="E81" s="90"/>
      <c r="F81" s="90"/>
      <c r="G81" s="90"/>
      <c r="H81" s="90"/>
      <c r="I81" s="59"/>
      <c r="J81" s="59"/>
      <c r="K81" s="59"/>
      <c r="L81" s="77"/>
      <c r="M81" s="87"/>
    </row>
    <row r="82" spans="1:13" ht="17.25" customHeight="1" x14ac:dyDescent="0.2">
      <c r="A82" s="59">
        <v>70</v>
      </c>
      <c r="B82" s="59" t="s">
        <v>87</v>
      </c>
      <c r="C82" s="89"/>
      <c r="D82" s="90"/>
      <c r="E82" s="90"/>
      <c r="F82" s="90"/>
      <c r="G82" s="90"/>
      <c r="H82" s="90"/>
      <c r="I82" s="59"/>
      <c r="J82" s="59"/>
      <c r="K82" s="59"/>
      <c r="L82" s="77"/>
      <c r="M82" s="87"/>
    </row>
    <row r="83" spans="1:13" ht="17.25" customHeight="1" x14ac:dyDescent="0.2">
      <c r="A83" s="59">
        <v>71</v>
      </c>
      <c r="B83" s="59" t="s">
        <v>88</v>
      </c>
      <c r="C83" s="89"/>
      <c r="D83" s="90"/>
      <c r="E83" s="90"/>
      <c r="F83" s="90"/>
      <c r="G83" s="90"/>
      <c r="H83" s="90"/>
      <c r="I83" s="59"/>
      <c r="J83" s="59"/>
      <c r="K83" s="59"/>
      <c r="L83" s="77"/>
      <c r="M83" s="87"/>
    </row>
    <row r="84" spans="1:13" ht="17.25" customHeight="1" x14ac:dyDescent="0.2">
      <c r="A84" s="59">
        <v>72</v>
      </c>
      <c r="B84" s="59" t="s">
        <v>89</v>
      </c>
      <c r="C84" s="89"/>
      <c r="D84" s="90"/>
      <c r="E84" s="90"/>
      <c r="F84" s="90"/>
      <c r="G84" s="90"/>
      <c r="H84" s="90"/>
      <c r="I84" s="59"/>
      <c r="J84" s="59"/>
      <c r="K84" s="59"/>
      <c r="L84" s="77"/>
      <c r="M84" s="87"/>
    </row>
    <row r="85" spans="1:13" ht="17.25" customHeight="1" x14ac:dyDescent="0.2">
      <c r="A85" s="59">
        <v>73</v>
      </c>
      <c r="B85" s="58" t="s">
        <v>90</v>
      </c>
      <c r="C85" s="89"/>
      <c r="D85" s="90"/>
      <c r="E85" s="90"/>
      <c r="F85" s="90"/>
      <c r="G85" s="90"/>
      <c r="H85" s="90"/>
      <c r="I85" s="59"/>
      <c r="J85" s="59"/>
      <c r="K85" s="59"/>
      <c r="L85" s="77"/>
      <c r="M85" s="87"/>
    </row>
    <row r="86" spans="1:13" ht="17.25" customHeight="1" x14ac:dyDescent="0.2">
      <c r="A86" s="59">
        <v>74</v>
      </c>
      <c r="B86" s="59" t="s">
        <v>91</v>
      </c>
      <c r="C86" s="89"/>
      <c r="D86" s="90"/>
      <c r="E86" s="90"/>
      <c r="F86" s="90"/>
      <c r="G86" s="90"/>
      <c r="H86" s="90"/>
      <c r="I86" s="59"/>
      <c r="J86" s="59"/>
      <c r="K86" s="59"/>
      <c r="L86" s="77"/>
      <c r="M86" s="87"/>
    </row>
    <row r="87" spans="1:13" ht="17.25" customHeight="1" x14ac:dyDescent="0.2">
      <c r="A87" s="59">
        <v>75</v>
      </c>
      <c r="B87" s="59" t="s">
        <v>92</v>
      </c>
      <c r="C87" s="89"/>
      <c r="D87" s="90"/>
      <c r="E87" s="90"/>
      <c r="F87" s="90"/>
      <c r="G87" s="90"/>
      <c r="H87" s="90"/>
      <c r="I87" s="59"/>
      <c r="J87" s="59"/>
      <c r="K87" s="59"/>
      <c r="L87" s="77"/>
      <c r="M87" s="87"/>
    </row>
    <row r="88" spans="1:13" ht="17.25" customHeight="1" x14ac:dyDescent="0.2">
      <c r="A88" s="59">
        <v>76</v>
      </c>
      <c r="B88" s="59" t="s">
        <v>93</v>
      </c>
      <c r="C88" s="89"/>
      <c r="D88" s="90"/>
      <c r="E88" s="90"/>
      <c r="F88" s="90"/>
      <c r="G88" s="90"/>
      <c r="H88" s="90"/>
      <c r="I88" s="59"/>
      <c r="J88" s="59"/>
      <c r="K88" s="59"/>
      <c r="L88" s="77"/>
      <c r="M88" s="87"/>
    </row>
    <row r="89" spans="1:13" ht="17.25" customHeight="1" x14ac:dyDescent="0.2">
      <c r="A89" s="59">
        <v>77</v>
      </c>
      <c r="B89" s="59" t="s">
        <v>94</v>
      </c>
      <c r="C89" s="89"/>
      <c r="D89" s="90"/>
      <c r="E89" s="90"/>
      <c r="F89" s="90"/>
      <c r="G89" s="90"/>
      <c r="H89" s="90"/>
      <c r="I89" s="59"/>
      <c r="J89" s="59"/>
      <c r="K89" s="59"/>
      <c r="L89" s="77"/>
      <c r="M89" s="87"/>
    </row>
    <row r="90" spans="1:13" ht="17.25" customHeight="1" x14ac:dyDescent="0.2">
      <c r="A90" s="59">
        <v>78</v>
      </c>
      <c r="B90" s="59" t="s">
        <v>95</v>
      </c>
      <c r="C90" s="89"/>
      <c r="D90" s="90"/>
      <c r="E90" s="90"/>
      <c r="F90" s="90"/>
      <c r="G90" s="90"/>
      <c r="H90" s="90"/>
      <c r="I90" s="59"/>
      <c r="J90" s="59"/>
      <c r="K90" s="59"/>
      <c r="L90" s="77"/>
      <c r="M90" s="87"/>
    </row>
    <row r="91" spans="1:13" ht="17.25" customHeight="1" x14ac:dyDescent="0.2">
      <c r="A91" s="59">
        <v>79</v>
      </c>
      <c r="B91" s="59" t="s">
        <v>96</v>
      </c>
      <c r="C91" s="89"/>
      <c r="D91" s="90"/>
      <c r="E91" s="90"/>
      <c r="F91" s="90"/>
      <c r="G91" s="90"/>
      <c r="H91" s="90"/>
      <c r="I91" s="59"/>
      <c r="J91" s="59"/>
      <c r="K91" s="59"/>
      <c r="L91" s="77"/>
      <c r="M91" s="87"/>
    </row>
    <row r="92" spans="1:13" ht="17.25" customHeight="1" x14ac:dyDescent="0.2">
      <c r="A92" s="59">
        <v>80</v>
      </c>
      <c r="B92" s="59" t="s">
        <v>97</v>
      </c>
      <c r="C92" s="89"/>
      <c r="D92" s="90"/>
      <c r="E92" s="90"/>
      <c r="F92" s="90"/>
      <c r="G92" s="90"/>
      <c r="H92" s="90"/>
      <c r="I92" s="59"/>
      <c r="J92" s="59"/>
      <c r="K92" s="59"/>
      <c r="L92" s="77"/>
      <c r="M92" s="87"/>
    </row>
    <row r="93" spans="1:13" ht="17.25" customHeight="1" x14ac:dyDescent="0.2">
      <c r="A93" s="59">
        <v>81</v>
      </c>
      <c r="B93" s="58" t="s">
        <v>98</v>
      </c>
      <c r="C93" s="89"/>
      <c r="D93" s="90"/>
      <c r="E93" s="90"/>
      <c r="F93" s="90"/>
      <c r="G93" s="90"/>
      <c r="H93" s="90"/>
      <c r="I93" s="59"/>
      <c r="J93" s="59"/>
      <c r="K93" s="59"/>
      <c r="L93" s="77"/>
      <c r="M93" s="87"/>
    </row>
    <row r="94" spans="1:13" ht="17.25" customHeight="1" x14ac:dyDescent="0.2">
      <c r="A94" s="59">
        <v>82</v>
      </c>
      <c r="B94" s="59" t="s">
        <v>99</v>
      </c>
      <c r="C94" s="89"/>
      <c r="D94" s="90"/>
      <c r="E94" s="90"/>
      <c r="F94" s="90"/>
      <c r="G94" s="90"/>
      <c r="H94" s="90"/>
      <c r="I94" s="59"/>
      <c r="J94" s="59"/>
      <c r="K94" s="59"/>
      <c r="L94" s="77"/>
      <c r="M94" s="87"/>
    </row>
    <row r="95" spans="1:13" ht="17.25" customHeight="1" x14ac:dyDescent="0.2">
      <c r="A95" s="59">
        <v>83</v>
      </c>
      <c r="B95" s="59" t="s">
        <v>100</v>
      </c>
      <c r="C95" s="89"/>
      <c r="D95" s="90"/>
      <c r="E95" s="90"/>
      <c r="F95" s="90"/>
      <c r="G95" s="90"/>
      <c r="H95" s="90"/>
      <c r="I95" s="59"/>
      <c r="J95" s="59"/>
      <c r="K95" s="59"/>
      <c r="L95" s="77"/>
      <c r="M95" s="87"/>
    </row>
    <row r="96" spans="1:13" ht="17.25" customHeight="1" x14ac:dyDescent="0.2">
      <c r="A96" s="59">
        <v>84</v>
      </c>
      <c r="B96" s="59" t="s">
        <v>101</v>
      </c>
      <c r="C96" s="89"/>
      <c r="D96" s="90"/>
      <c r="E96" s="90"/>
      <c r="F96" s="90"/>
      <c r="G96" s="90"/>
      <c r="H96" s="90"/>
      <c r="I96" s="59"/>
      <c r="J96" s="59"/>
      <c r="K96" s="59"/>
      <c r="L96" s="77"/>
      <c r="M96" s="87"/>
    </row>
    <row r="97" spans="1:13" ht="17.25" customHeight="1" x14ac:dyDescent="0.2">
      <c r="A97" s="59">
        <v>85</v>
      </c>
      <c r="B97" s="59" t="s">
        <v>102</v>
      </c>
      <c r="C97" s="89"/>
      <c r="D97" s="90"/>
      <c r="E97" s="90"/>
      <c r="F97" s="90"/>
      <c r="G97" s="90"/>
      <c r="H97" s="90"/>
      <c r="I97" s="59"/>
      <c r="J97" s="59"/>
      <c r="K97" s="59"/>
      <c r="L97" s="77"/>
      <c r="M97" s="87"/>
    </row>
    <row r="98" spans="1:13" ht="17.25" customHeight="1" x14ac:dyDescent="0.2">
      <c r="A98" s="59">
        <v>86</v>
      </c>
      <c r="B98" s="59" t="s">
        <v>103</v>
      </c>
      <c r="C98" s="89"/>
      <c r="D98" s="90"/>
      <c r="E98" s="90"/>
      <c r="F98" s="90"/>
      <c r="G98" s="90"/>
      <c r="H98" s="90"/>
      <c r="I98" s="59"/>
      <c r="J98" s="59"/>
      <c r="K98" s="59"/>
      <c r="L98" s="77"/>
      <c r="M98" s="87"/>
    </row>
    <row r="99" spans="1:13" ht="17.25" customHeight="1" x14ac:dyDescent="0.2">
      <c r="A99" s="59">
        <v>87</v>
      </c>
      <c r="B99" s="59" t="s">
        <v>104</v>
      </c>
      <c r="C99" s="89"/>
      <c r="D99" s="90"/>
      <c r="E99" s="90"/>
      <c r="F99" s="90"/>
      <c r="G99" s="90"/>
      <c r="H99" s="90"/>
      <c r="I99" s="59"/>
      <c r="J99" s="59"/>
      <c r="K99" s="59"/>
      <c r="L99" s="77"/>
      <c r="M99" s="87"/>
    </row>
    <row r="100" spans="1:13" ht="17.25" customHeight="1" x14ac:dyDescent="0.2">
      <c r="A100" s="59">
        <v>88</v>
      </c>
      <c r="B100" s="59" t="s">
        <v>105</v>
      </c>
      <c r="C100" s="89"/>
      <c r="D100" s="90"/>
      <c r="E100" s="90"/>
      <c r="F100" s="90"/>
      <c r="G100" s="90"/>
      <c r="H100" s="90"/>
      <c r="I100" s="59"/>
      <c r="J100" s="59"/>
      <c r="K100" s="59"/>
      <c r="L100" s="77"/>
      <c r="M100" s="87"/>
    </row>
    <row r="101" spans="1:13" ht="17.25" customHeight="1" x14ac:dyDescent="0.2">
      <c r="A101" s="59">
        <v>89</v>
      </c>
      <c r="B101" s="58" t="s">
        <v>106</v>
      </c>
      <c r="C101" s="89"/>
      <c r="D101" s="90"/>
      <c r="E101" s="90"/>
      <c r="F101" s="90"/>
      <c r="G101" s="90"/>
      <c r="H101" s="90"/>
      <c r="I101" s="59"/>
      <c r="J101" s="59"/>
      <c r="K101" s="59"/>
      <c r="L101" s="77"/>
      <c r="M101" s="87"/>
    </row>
    <row r="102" spans="1:13" ht="17.25" customHeight="1" x14ac:dyDescent="0.2">
      <c r="A102" s="59">
        <v>90</v>
      </c>
      <c r="B102" s="59" t="s">
        <v>107</v>
      </c>
      <c r="C102" s="89"/>
      <c r="D102" s="90"/>
      <c r="E102" s="90"/>
      <c r="F102" s="90"/>
      <c r="G102" s="90"/>
      <c r="H102" s="90"/>
      <c r="I102" s="59"/>
      <c r="J102" s="59"/>
      <c r="K102" s="59"/>
      <c r="L102" s="77"/>
      <c r="M102" s="87"/>
    </row>
    <row r="103" spans="1:13" ht="17.25" customHeight="1" x14ac:dyDescent="0.2">
      <c r="A103" s="59">
        <v>91</v>
      </c>
      <c r="B103" s="59" t="s">
        <v>108</v>
      </c>
      <c r="C103" s="89"/>
      <c r="D103" s="90"/>
      <c r="E103" s="90"/>
      <c r="F103" s="90"/>
      <c r="G103" s="90"/>
      <c r="H103" s="90"/>
      <c r="I103" s="59"/>
      <c r="J103" s="59"/>
      <c r="K103" s="59"/>
      <c r="L103" s="77"/>
      <c r="M103" s="87"/>
    </row>
    <row r="104" spans="1:13" ht="17.25" customHeight="1" x14ac:dyDescent="0.2">
      <c r="A104" s="59">
        <v>92</v>
      </c>
      <c r="B104" s="59" t="s">
        <v>109</v>
      </c>
      <c r="C104" s="89"/>
      <c r="D104" s="90"/>
      <c r="E104" s="90"/>
      <c r="F104" s="90"/>
      <c r="G104" s="90"/>
      <c r="H104" s="90"/>
      <c r="I104" s="59"/>
      <c r="J104" s="59"/>
      <c r="K104" s="59"/>
      <c r="L104" s="77"/>
      <c r="M104" s="87"/>
    </row>
    <row r="105" spans="1:13" ht="17.25" customHeight="1" x14ac:dyDescent="0.2">
      <c r="A105" s="59">
        <v>93</v>
      </c>
      <c r="B105" s="59" t="s">
        <v>110</v>
      </c>
      <c r="C105" s="89"/>
      <c r="D105" s="90"/>
      <c r="E105" s="90"/>
      <c r="F105" s="90"/>
      <c r="G105" s="90"/>
      <c r="H105" s="90"/>
      <c r="I105" s="59"/>
      <c r="J105" s="59"/>
      <c r="K105" s="59"/>
      <c r="L105" s="77"/>
      <c r="M105" s="87"/>
    </row>
    <row r="106" spans="1:13" ht="17.25" customHeight="1" x14ac:dyDescent="0.2">
      <c r="A106" s="59">
        <v>94</v>
      </c>
      <c r="B106" s="59" t="s">
        <v>111</v>
      </c>
      <c r="C106" s="128" t="s">
        <v>112</v>
      </c>
      <c r="D106" s="129"/>
      <c r="E106" s="129"/>
      <c r="F106" s="129"/>
      <c r="G106" s="129"/>
      <c r="H106" s="129"/>
      <c r="I106" s="59"/>
      <c r="J106" s="59"/>
      <c r="K106" s="59"/>
      <c r="L106" s="77"/>
      <c r="M106" s="87"/>
    </row>
    <row r="107" spans="1:13" ht="17.25" customHeight="1" x14ac:dyDescent="0.2">
      <c r="A107" s="59">
        <v>95</v>
      </c>
      <c r="B107" s="60" t="s">
        <v>113</v>
      </c>
      <c r="C107" s="128" t="s">
        <v>114</v>
      </c>
      <c r="D107" s="129"/>
      <c r="E107" s="129"/>
      <c r="F107" s="129"/>
      <c r="G107" s="129"/>
      <c r="H107" s="129"/>
      <c r="I107" s="59"/>
      <c r="J107" s="59"/>
      <c r="K107" s="59"/>
      <c r="L107" s="77"/>
      <c r="M107" s="87"/>
    </row>
    <row r="108" spans="1:13" ht="17.25" customHeight="1" x14ac:dyDescent="0.2">
      <c r="A108" s="59">
        <v>96</v>
      </c>
      <c r="B108" s="60" t="s">
        <v>115</v>
      </c>
      <c r="C108" s="128" t="s">
        <v>114</v>
      </c>
      <c r="D108" s="129"/>
      <c r="E108" s="129"/>
      <c r="F108" s="129"/>
      <c r="G108" s="129"/>
      <c r="H108" s="129"/>
      <c r="I108" s="59"/>
      <c r="J108" s="59"/>
      <c r="K108" s="59"/>
      <c r="L108" s="77"/>
      <c r="M108" s="87"/>
    </row>
    <row r="109" spans="1:13" ht="17.25" customHeight="1" x14ac:dyDescent="0.2">
      <c r="A109" s="50"/>
    </row>
    <row r="110" spans="1:13" ht="17.25" customHeight="1" x14ac:dyDescent="0.2">
      <c r="A110" s="50" t="s">
        <v>148</v>
      </c>
    </row>
    <row r="111" spans="1:13" ht="17.25" customHeight="1" x14ac:dyDescent="0.2">
      <c r="B111" s="130"/>
      <c r="C111" s="131"/>
      <c r="D111" s="131"/>
      <c r="E111" s="131"/>
      <c r="F111" s="131"/>
      <c r="G111" s="131"/>
      <c r="H111" s="131"/>
      <c r="I111" s="131"/>
      <c r="J111" s="131"/>
      <c r="K111" s="132"/>
    </row>
    <row r="112" spans="1:13" ht="17.25" customHeight="1" x14ac:dyDescent="0.2">
      <c r="B112" s="133"/>
      <c r="C112" s="134"/>
      <c r="D112" s="134"/>
      <c r="E112" s="134"/>
      <c r="F112" s="134"/>
      <c r="G112" s="134"/>
      <c r="H112" s="134"/>
      <c r="I112" s="134"/>
      <c r="J112" s="134"/>
      <c r="K112" s="135"/>
    </row>
    <row r="113" spans="2:11" ht="17.25" customHeight="1" x14ac:dyDescent="0.2">
      <c r="B113" s="136"/>
      <c r="C113" s="137"/>
      <c r="D113" s="137"/>
      <c r="E113" s="137"/>
      <c r="F113" s="137"/>
      <c r="G113" s="137"/>
      <c r="H113" s="137"/>
      <c r="I113" s="137"/>
      <c r="J113" s="137"/>
      <c r="K113" s="138"/>
    </row>
    <row r="114" spans="2:11" ht="11.25" customHeight="1" x14ac:dyDescent="0.2"/>
  </sheetData>
  <sheetProtection formatCells="0" formatColumns="0" formatRows="0" insertColumns="0" insertRows="0" insertHyperlinks="0" deleteColumns="0" deleteRows="0" sort="0" autoFilter="0" pivotTables="0"/>
  <mergeCells count="115">
    <mergeCell ref="C81:H81"/>
    <mergeCell ref="C82:H82"/>
    <mergeCell ref="C83:H83"/>
    <mergeCell ref="C77:H77"/>
    <mergeCell ref="C66:H66"/>
    <mergeCell ref="C67:H67"/>
    <mergeCell ref="C68:H68"/>
    <mergeCell ref="C69:H69"/>
    <mergeCell ref="C70:H70"/>
    <mergeCell ref="C71:H71"/>
    <mergeCell ref="C95:H95"/>
    <mergeCell ref="C84:H84"/>
    <mergeCell ref="C85:H85"/>
    <mergeCell ref="C90:H90"/>
    <mergeCell ref="C91:H91"/>
    <mergeCell ref="C92:H92"/>
    <mergeCell ref="C93:H93"/>
    <mergeCell ref="C94:H94"/>
    <mergeCell ref="C86:H86"/>
    <mergeCell ref="C87:H87"/>
    <mergeCell ref="C88:H88"/>
    <mergeCell ref="C89:H89"/>
    <mergeCell ref="C108:H108"/>
    <mergeCell ref="B111:K113"/>
    <mergeCell ref="C102:H102"/>
    <mergeCell ref="C103:H103"/>
    <mergeCell ref="C104:H104"/>
    <mergeCell ref="C105:H105"/>
    <mergeCell ref="C106:H106"/>
    <mergeCell ref="C107:H107"/>
    <mergeCell ref="C96:H96"/>
    <mergeCell ref="C97:H97"/>
    <mergeCell ref="C98:H98"/>
    <mergeCell ref="C99:H99"/>
    <mergeCell ref="C100:H100"/>
    <mergeCell ref="C101:H101"/>
    <mergeCell ref="C72:H72"/>
    <mergeCell ref="C73:H73"/>
    <mergeCell ref="C74:H74"/>
    <mergeCell ref="C75:H75"/>
    <mergeCell ref="C76:H76"/>
    <mergeCell ref="C78:H78"/>
    <mergeCell ref="C79:H79"/>
    <mergeCell ref="C80:H80"/>
    <mergeCell ref="C65:H65"/>
    <mergeCell ref="C63:H63"/>
    <mergeCell ref="C64:H64"/>
    <mergeCell ref="C53:H53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41:H41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27:H27"/>
    <mergeCell ref="C28:H28"/>
    <mergeCell ref="C29:H29"/>
    <mergeCell ref="C18:H18"/>
    <mergeCell ref="C19:H19"/>
    <mergeCell ref="C20:H20"/>
    <mergeCell ref="C21:H21"/>
    <mergeCell ref="C22:H22"/>
    <mergeCell ref="C23:H23"/>
    <mergeCell ref="C24:H24"/>
    <mergeCell ref="C26:H26"/>
    <mergeCell ref="C25:H25"/>
    <mergeCell ref="A2:M2"/>
    <mergeCell ref="A3:M3"/>
    <mergeCell ref="A5:B5"/>
    <mergeCell ref="C5:M5"/>
    <mergeCell ref="A6:B6"/>
    <mergeCell ref="C6:M6"/>
    <mergeCell ref="A4:M4"/>
    <mergeCell ref="I11:M11"/>
    <mergeCell ref="A11:B11"/>
    <mergeCell ref="C9:E9"/>
    <mergeCell ref="E8:F8"/>
    <mergeCell ref="C17:H17"/>
    <mergeCell ref="A7:B7"/>
    <mergeCell ref="A10:B10"/>
    <mergeCell ref="C10:H10"/>
    <mergeCell ref="I10:M10"/>
    <mergeCell ref="C12:H12"/>
    <mergeCell ref="C13:H13"/>
    <mergeCell ref="C14:H14"/>
    <mergeCell ref="C15:H15"/>
    <mergeCell ref="C16:H16"/>
    <mergeCell ref="A8:B8"/>
    <mergeCell ref="A9:B9"/>
  </mergeCells>
  <phoneticPr fontId="15"/>
  <dataValidations count="572">
    <dataValidation type="custom" showInputMessage="1" showErrorMessage="1" error="サンプル名称は15文字以内および半角英数字（  +, (), _ ）で入力してください" sqref="C10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0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0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0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0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0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0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0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0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0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0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0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2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3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4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5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6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7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8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9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0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0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0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0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0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C10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2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3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4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5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6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7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8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9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0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0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0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0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0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D10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2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3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4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5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6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7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8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9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0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0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0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0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0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E10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2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3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4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5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6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7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8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9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0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0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0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0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0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F10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2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3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4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5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6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7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8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9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0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0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0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0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0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G10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2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3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4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5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6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7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8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5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6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7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8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99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00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01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02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03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04">
      <formula1>NOT(OR(LEN(C13)&gt;15,COUNTIF(C13,"*%*"),COUNTIF(C13,"*-*"),COUNTIF(C13,"*/*"),COUNTIF(C13,"*&amp;*"),COUNTIF(C13,"*#*")))</formula1>
    </dataValidation>
    <dataValidation type="custom" showInputMessage="1" showErrorMessage="1" error="サンプル名称は15文字以内および半角英数字（  +, (), _ ）で入力してください" sqref="H105">
      <formula1>NOT(OR(LEN(C13)&gt;15,COUNTIF(C13,"*%*"),COUNTIF(C13,"*-*"),COUNTIF(C13,"*/*"),COUNTIF(C13,"*&amp;*"),COUNTIF(C13,"*#*")))</formula1>
    </dataValidation>
    <dataValidation type="list" allowBlank="1" showInputMessage="1" showErrorMessage="1" sqref="F7 C7">
      <formula1>"□,☑"</formula1>
    </dataValidation>
    <dataValidation type="list" allowBlank="1" showInputMessage="1" showErrorMessage="1" sqref="E8">
      <formula1>"選択ください,ゲノムDNA,糞便,その他"</formula1>
    </dataValidation>
  </dataValidations>
  <pageMargins left="0.70866141732283472" right="0.70866141732283472" top="0.74803149606299213" bottom="0.55118110236220474" header="0.31496062992125984" footer="0.11811023622047245"/>
  <pageSetup paperSize="9" scale="71" orientation="portrait" r:id="rId1"/>
  <headerFooter>
    <oddFooter>&amp;R2204</oddFooter>
  </headerFooter>
  <rowBreaks count="2" manualBreakCount="2">
    <brk id="60" man="1"/>
    <brk id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workbookViewId="0">
      <selection sqref="A1:G1"/>
    </sheetView>
  </sheetViews>
  <sheetFormatPr defaultColWidth="9" defaultRowHeight="17.25" customHeight="1" x14ac:dyDescent="0.2"/>
  <cols>
    <col min="1" max="1" width="8.44140625" style="2" customWidth="1"/>
    <col min="2" max="2" width="20.109375" style="1" customWidth="1"/>
    <col min="3" max="3" width="16.21875" style="1" customWidth="1"/>
    <col min="4" max="4" width="3.109375" style="1" customWidth="1"/>
    <col min="5" max="5" width="8.44140625" style="1" customWidth="1"/>
    <col min="6" max="6" width="20.109375" style="1" customWidth="1"/>
    <col min="7" max="7" width="16.21875" style="1" customWidth="1"/>
    <col min="8" max="8" width="9.109375" style="1" customWidth="1"/>
    <col min="9" max="9" width="9" style="1"/>
  </cols>
  <sheetData>
    <row r="1" spans="1:7" ht="25.5" customHeight="1" x14ac:dyDescent="0.2">
      <c r="A1" s="151" t="s">
        <v>116</v>
      </c>
      <c r="B1" s="152"/>
      <c r="C1" s="152"/>
      <c r="D1" s="152"/>
      <c r="E1" s="152"/>
      <c r="F1" s="152"/>
      <c r="G1" s="153"/>
    </row>
    <row r="2" spans="1:7" ht="17.25" customHeight="1" x14ac:dyDescent="0.2">
      <c r="A2" s="148" t="s">
        <v>117</v>
      </c>
      <c r="B2" s="108"/>
      <c r="C2" s="5" t="s">
        <v>2</v>
      </c>
      <c r="D2" s="115"/>
      <c r="E2" s="154"/>
      <c r="F2" s="154"/>
      <c r="G2" s="155"/>
    </row>
    <row r="3" spans="1:7" ht="17.25" customHeight="1" x14ac:dyDescent="0.2">
      <c r="A3" s="149"/>
      <c r="B3" s="150"/>
      <c r="C3" s="6" t="s">
        <v>3</v>
      </c>
      <c r="D3" s="93"/>
      <c r="E3" s="156"/>
      <c r="F3" s="156"/>
      <c r="G3" s="157"/>
    </row>
    <row r="4" spans="1:7" ht="14.25" customHeight="1" x14ac:dyDescent="0.2">
      <c r="A4" s="145" t="s">
        <v>118</v>
      </c>
      <c r="B4" s="146"/>
      <c r="C4" s="146"/>
      <c r="D4" s="146"/>
      <c r="E4" s="146"/>
      <c r="F4" s="146"/>
      <c r="G4" s="147"/>
    </row>
    <row r="5" spans="1:7" ht="14.25" customHeight="1" x14ac:dyDescent="0.2">
      <c r="A5" s="37" t="s">
        <v>119</v>
      </c>
      <c r="B5" s="16"/>
      <c r="C5" s="16"/>
      <c r="D5" s="16"/>
      <c r="E5" s="16"/>
      <c r="F5" s="16"/>
      <c r="G5" s="38"/>
    </row>
    <row r="6" spans="1:7" ht="16.5" customHeight="1" x14ac:dyDescent="0.2">
      <c r="A6" s="8" t="s">
        <v>120</v>
      </c>
      <c r="B6" s="9" t="s">
        <v>121</v>
      </c>
      <c r="C6" s="8" t="s">
        <v>122</v>
      </c>
      <c r="D6" s="16"/>
      <c r="E6" s="8" t="s">
        <v>120</v>
      </c>
      <c r="F6" s="9" t="s">
        <v>121</v>
      </c>
      <c r="G6" s="8" t="s">
        <v>122</v>
      </c>
    </row>
    <row r="7" spans="1:7" ht="54" customHeight="1" x14ac:dyDescent="0.2">
      <c r="A7" s="3">
        <v>1</v>
      </c>
      <c r="B7" s="72"/>
      <c r="C7" s="12" t="s">
        <v>123</v>
      </c>
      <c r="D7" s="7"/>
      <c r="E7" s="3">
        <v>15</v>
      </c>
      <c r="F7" s="3"/>
      <c r="G7" s="12" t="s">
        <v>123</v>
      </c>
    </row>
    <row r="8" spans="1:7" ht="54" customHeight="1" x14ac:dyDescent="0.2">
      <c r="A8" s="4">
        <v>2</v>
      </c>
      <c r="B8" s="4"/>
      <c r="C8" s="13" t="s">
        <v>123</v>
      </c>
      <c r="D8" s="7"/>
      <c r="E8" s="10">
        <v>16</v>
      </c>
      <c r="F8" s="4"/>
      <c r="G8" s="13" t="s">
        <v>123</v>
      </c>
    </row>
    <row r="9" spans="1:7" ht="54" customHeight="1" x14ac:dyDescent="0.2">
      <c r="A9" s="4">
        <v>3</v>
      </c>
      <c r="B9" s="4"/>
      <c r="C9" s="13" t="s">
        <v>123</v>
      </c>
      <c r="D9" s="7"/>
      <c r="E9" s="4">
        <v>17</v>
      </c>
      <c r="F9" s="4"/>
      <c r="G9" s="13" t="s">
        <v>123</v>
      </c>
    </row>
    <row r="10" spans="1:7" ht="54" customHeight="1" x14ac:dyDescent="0.2">
      <c r="A10" s="4">
        <v>4</v>
      </c>
      <c r="B10" s="4"/>
      <c r="C10" s="13" t="s">
        <v>123</v>
      </c>
      <c r="D10" s="7"/>
      <c r="E10" s="10">
        <v>18</v>
      </c>
      <c r="F10" s="4"/>
      <c r="G10" s="13" t="s">
        <v>123</v>
      </c>
    </row>
    <row r="11" spans="1:7" ht="54" customHeight="1" x14ac:dyDescent="0.2">
      <c r="A11" s="4">
        <v>5</v>
      </c>
      <c r="B11" s="4"/>
      <c r="C11" s="13" t="s">
        <v>123</v>
      </c>
      <c r="D11" s="7"/>
      <c r="E11" s="11">
        <v>19</v>
      </c>
      <c r="F11" s="4"/>
      <c r="G11" s="13" t="s">
        <v>123</v>
      </c>
    </row>
    <row r="12" spans="1:7" ht="54" customHeight="1" x14ac:dyDescent="0.2">
      <c r="A12" s="4">
        <v>6</v>
      </c>
      <c r="B12" s="4"/>
      <c r="C12" s="13" t="s">
        <v>123</v>
      </c>
      <c r="D12" s="7"/>
      <c r="E12" s="11">
        <v>20</v>
      </c>
      <c r="F12" s="4"/>
      <c r="G12" s="13" t="s">
        <v>123</v>
      </c>
    </row>
    <row r="13" spans="1:7" ht="54" customHeight="1" x14ac:dyDescent="0.2">
      <c r="A13" s="4">
        <v>7</v>
      </c>
      <c r="B13" s="4"/>
      <c r="C13" s="13" t="s">
        <v>123</v>
      </c>
      <c r="D13" s="7"/>
      <c r="E13" s="11">
        <v>21</v>
      </c>
      <c r="F13" s="4"/>
      <c r="G13" s="13" t="s">
        <v>123</v>
      </c>
    </row>
    <row r="14" spans="1:7" ht="54" customHeight="1" x14ac:dyDescent="0.2">
      <c r="A14" s="4">
        <v>8</v>
      </c>
      <c r="B14" s="4"/>
      <c r="C14" s="14" t="s">
        <v>123</v>
      </c>
      <c r="D14" s="7"/>
      <c r="E14" s="11">
        <v>22</v>
      </c>
      <c r="F14" s="4"/>
      <c r="G14" s="14" t="s">
        <v>123</v>
      </c>
    </row>
    <row r="15" spans="1:7" ht="54" customHeight="1" x14ac:dyDescent="0.2">
      <c r="A15" s="4">
        <v>9</v>
      </c>
      <c r="B15" s="4"/>
      <c r="C15" s="15" t="s">
        <v>123</v>
      </c>
      <c r="D15" s="7"/>
      <c r="E15" s="11">
        <v>23</v>
      </c>
      <c r="F15" s="4"/>
      <c r="G15" s="14" t="s">
        <v>123</v>
      </c>
    </row>
    <row r="16" spans="1:7" ht="54" customHeight="1" x14ac:dyDescent="0.2">
      <c r="A16" s="4">
        <v>10</v>
      </c>
      <c r="B16" s="4"/>
      <c r="C16" s="13" t="s">
        <v>123</v>
      </c>
      <c r="D16" s="7"/>
      <c r="E16" s="11">
        <v>24</v>
      </c>
      <c r="F16" s="4"/>
      <c r="G16" s="14" t="s">
        <v>123</v>
      </c>
    </row>
    <row r="17" spans="1:7" ht="54" customHeight="1" x14ac:dyDescent="0.2">
      <c r="A17" s="4">
        <v>11</v>
      </c>
      <c r="B17" s="4"/>
      <c r="C17" s="13" t="s">
        <v>123</v>
      </c>
      <c r="D17" s="7"/>
      <c r="E17" s="11">
        <v>25</v>
      </c>
      <c r="F17" s="4"/>
      <c r="G17" s="14" t="s">
        <v>123</v>
      </c>
    </row>
    <row r="18" spans="1:7" ht="54" customHeight="1" x14ac:dyDescent="0.2">
      <c r="A18" s="4">
        <v>12</v>
      </c>
      <c r="B18" s="4"/>
      <c r="C18" s="13" t="s">
        <v>123</v>
      </c>
      <c r="D18" s="7"/>
      <c r="E18" s="11">
        <v>26</v>
      </c>
      <c r="F18" s="4"/>
      <c r="G18" s="15" t="s">
        <v>123</v>
      </c>
    </row>
    <row r="19" spans="1:7" ht="54" customHeight="1" x14ac:dyDescent="0.2">
      <c r="A19" s="4">
        <v>13</v>
      </c>
      <c r="B19" s="4"/>
      <c r="C19" s="13" t="s">
        <v>123</v>
      </c>
      <c r="D19" s="7"/>
      <c r="E19" s="11">
        <v>27</v>
      </c>
      <c r="F19" s="4"/>
      <c r="G19" s="14" t="s">
        <v>123</v>
      </c>
    </row>
    <row r="20" spans="1:7" ht="61.5" customHeight="1" x14ac:dyDescent="0.2">
      <c r="A20" s="39">
        <v>14</v>
      </c>
      <c r="B20" s="39"/>
      <c r="C20" s="40" t="s">
        <v>123</v>
      </c>
      <c r="D20" s="36"/>
      <c r="E20" s="39">
        <v>28</v>
      </c>
      <c r="F20" s="39"/>
      <c r="G20" s="40" t="s">
        <v>123</v>
      </c>
    </row>
    <row r="21" spans="1:7" ht="25.5" customHeight="1" x14ac:dyDescent="0.2">
      <c r="A21" s="151" t="s">
        <v>116</v>
      </c>
      <c r="B21" s="152"/>
      <c r="C21" s="152"/>
      <c r="D21" s="152"/>
      <c r="E21" s="152"/>
      <c r="F21" s="152"/>
      <c r="G21" s="153"/>
    </row>
    <row r="22" spans="1:7" ht="17.25" customHeight="1" x14ac:dyDescent="0.2">
      <c r="A22" s="148" t="s">
        <v>117</v>
      </c>
      <c r="B22" s="108" t="str">
        <f>IF(B2="","",B2)</f>
        <v/>
      </c>
      <c r="C22" s="5" t="s">
        <v>2</v>
      </c>
      <c r="D22" s="115"/>
      <c r="E22" s="154"/>
      <c r="F22" s="154"/>
      <c r="G22" s="155"/>
    </row>
    <row r="23" spans="1:7" ht="17.25" customHeight="1" x14ac:dyDescent="0.2">
      <c r="A23" s="149"/>
      <c r="B23" s="150"/>
      <c r="C23" s="6" t="s">
        <v>3</v>
      </c>
      <c r="D23" s="93"/>
      <c r="E23" s="156"/>
      <c r="F23" s="156"/>
      <c r="G23" s="157"/>
    </row>
    <row r="24" spans="1:7" ht="14.25" customHeight="1" x14ac:dyDescent="0.2">
      <c r="A24" s="145" t="s">
        <v>124</v>
      </c>
      <c r="B24" s="146"/>
      <c r="C24" s="146"/>
      <c r="D24" s="146"/>
      <c r="E24" s="146"/>
      <c r="F24" s="146"/>
      <c r="G24" s="147"/>
    </row>
    <row r="25" spans="1:7" ht="15.6" customHeight="1" x14ac:dyDescent="0.2">
      <c r="A25" s="37" t="s">
        <v>119</v>
      </c>
      <c r="B25" s="16"/>
      <c r="C25" s="16"/>
      <c r="D25" s="16"/>
      <c r="E25" s="16"/>
      <c r="F25" s="16"/>
      <c r="G25" s="38"/>
    </row>
    <row r="26" spans="1:7" ht="16.5" customHeight="1" x14ac:dyDescent="0.2">
      <c r="A26" s="8" t="s">
        <v>120</v>
      </c>
      <c r="B26" s="9" t="s">
        <v>121</v>
      </c>
      <c r="C26" s="8" t="s">
        <v>122</v>
      </c>
      <c r="D26" s="16"/>
      <c r="E26" s="8" t="s">
        <v>120</v>
      </c>
      <c r="F26" s="9" t="s">
        <v>121</v>
      </c>
      <c r="G26" s="8" t="s">
        <v>122</v>
      </c>
    </row>
    <row r="27" spans="1:7" ht="54" customHeight="1" x14ac:dyDescent="0.2">
      <c r="A27" s="3">
        <v>29</v>
      </c>
      <c r="B27" s="3"/>
      <c r="C27" s="12" t="s">
        <v>123</v>
      </c>
      <c r="D27" s="7"/>
      <c r="E27" s="3">
        <v>43</v>
      </c>
      <c r="F27" s="3"/>
      <c r="G27" s="12" t="s">
        <v>123</v>
      </c>
    </row>
    <row r="28" spans="1:7" ht="54" customHeight="1" x14ac:dyDescent="0.2">
      <c r="A28" s="4">
        <v>30</v>
      </c>
      <c r="B28" s="4"/>
      <c r="C28" s="13" t="s">
        <v>123</v>
      </c>
      <c r="D28" s="7"/>
      <c r="E28" s="10">
        <v>44</v>
      </c>
      <c r="F28" s="4"/>
      <c r="G28" s="13" t="s">
        <v>123</v>
      </c>
    </row>
    <row r="29" spans="1:7" ht="54" customHeight="1" x14ac:dyDescent="0.2">
      <c r="A29" s="4">
        <v>31</v>
      </c>
      <c r="B29" s="4"/>
      <c r="C29" s="13" t="s">
        <v>123</v>
      </c>
      <c r="D29" s="7"/>
      <c r="E29" s="4">
        <v>45</v>
      </c>
      <c r="F29" s="4"/>
      <c r="G29" s="13" t="s">
        <v>123</v>
      </c>
    </row>
    <row r="30" spans="1:7" ht="54" customHeight="1" x14ac:dyDescent="0.2">
      <c r="A30" s="4">
        <v>32</v>
      </c>
      <c r="B30" s="4"/>
      <c r="C30" s="13" t="s">
        <v>123</v>
      </c>
      <c r="D30" s="7"/>
      <c r="E30" s="10">
        <v>46</v>
      </c>
      <c r="F30" s="4"/>
      <c r="G30" s="13" t="s">
        <v>123</v>
      </c>
    </row>
    <row r="31" spans="1:7" ht="54" customHeight="1" x14ac:dyDescent="0.2">
      <c r="A31" s="4">
        <v>33</v>
      </c>
      <c r="B31" s="4"/>
      <c r="C31" s="13" t="s">
        <v>123</v>
      </c>
      <c r="D31" s="7"/>
      <c r="E31" s="11">
        <v>47</v>
      </c>
      <c r="F31" s="4"/>
      <c r="G31" s="13" t="s">
        <v>123</v>
      </c>
    </row>
    <row r="32" spans="1:7" ht="54" customHeight="1" x14ac:dyDescent="0.2">
      <c r="A32" s="4">
        <v>34</v>
      </c>
      <c r="B32" s="4"/>
      <c r="C32" s="13" t="s">
        <v>123</v>
      </c>
      <c r="D32" s="7"/>
      <c r="E32" s="11">
        <v>48</v>
      </c>
      <c r="F32" s="4"/>
      <c r="G32" s="13" t="s">
        <v>123</v>
      </c>
    </row>
    <row r="33" spans="1:7" ht="54" customHeight="1" x14ac:dyDescent="0.2">
      <c r="A33" s="4">
        <v>35</v>
      </c>
      <c r="B33" s="4"/>
      <c r="C33" s="13" t="s">
        <v>123</v>
      </c>
      <c r="D33" s="7"/>
      <c r="E33" s="11">
        <v>49</v>
      </c>
      <c r="F33" s="4"/>
      <c r="G33" s="13" t="s">
        <v>123</v>
      </c>
    </row>
    <row r="34" spans="1:7" ht="54" customHeight="1" x14ac:dyDescent="0.2">
      <c r="A34" s="4">
        <v>36</v>
      </c>
      <c r="B34" s="4"/>
      <c r="C34" s="14" t="s">
        <v>123</v>
      </c>
      <c r="D34" s="7"/>
      <c r="E34" s="11">
        <v>50</v>
      </c>
      <c r="F34" s="4"/>
      <c r="G34" s="14" t="s">
        <v>123</v>
      </c>
    </row>
    <row r="35" spans="1:7" ht="54" customHeight="1" x14ac:dyDescent="0.2">
      <c r="A35" s="4">
        <v>37</v>
      </c>
      <c r="B35" s="4"/>
      <c r="C35" s="15" t="s">
        <v>123</v>
      </c>
      <c r="D35" s="7"/>
      <c r="E35" s="11">
        <v>51</v>
      </c>
      <c r="F35" s="4"/>
      <c r="G35" s="14" t="s">
        <v>123</v>
      </c>
    </row>
    <row r="36" spans="1:7" ht="54" customHeight="1" x14ac:dyDescent="0.2">
      <c r="A36" s="4">
        <v>38</v>
      </c>
      <c r="B36" s="4"/>
      <c r="C36" s="13" t="s">
        <v>123</v>
      </c>
      <c r="D36" s="7"/>
      <c r="E36" s="11">
        <v>52</v>
      </c>
      <c r="F36" s="4"/>
      <c r="G36" s="14" t="s">
        <v>123</v>
      </c>
    </row>
    <row r="37" spans="1:7" ht="54" customHeight="1" x14ac:dyDescent="0.2">
      <c r="A37" s="4">
        <v>39</v>
      </c>
      <c r="B37" s="4"/>
      <c r="C37" s="13" t="s">
        <v>123</v>
      </c>
      <c r="D37" s="7"/>
      <c r="E37" s="11">
        <v>53</v>
      </c>
      <c r="F37" s="4"/>
      <c r="G37" s="14" t="s">
        <v>123</v>
      </c>
    </row>
    <row r="38" spans="1:7" ht="54" customHeight="1" x14ac:dyDescent="0.2">
      <c r="A38" s="4">
        <v>40</v>
      </c>
      <c r="B38" s="4"/>
      <c r="C38" s="13" t="s">
        <v>123</v>
      </c>
      <c r="D38" s="7"/>
      <c r="E38" s="11">
        <v>54</v>
      </c>
      <c r="F38" s="4"/>
      <c r="G38" s="15" t="s">
        <v>123</v>
      </c>
    </row>
    <row r="39" spans="1:7" ht="54" customHeight="1" x14ac:dyDescent="0.2">
      <c r="A39" s="4">
        <v>41</v>
      </c>
      <c r="B39" s="4"/>
      <c r="C39" s="13" t="s">
        <v>123</v>
      </c>
      <c r="D39" s="7"/>
      <c r="E39" s="11">
        <v>55</v>
      </c>
      <c r="F39" s="4"/>
      <c r="G39" s="14" t="s">
        <v>123</v>
      </c>
    </row>
    <row r="40" spans="1:7" ht="54" customHeight="1" x14ac:dyDescent="0.2">
      <c r="A40" s="39">
        <v>42</v>
      </c>
      <c r="B40" s="39"/>
      <c r="C40" s="40" t="s">
        <v>123</v>
      </c>
      <c r="D40" s="36"/>
      <c r="E40" s="39">
        <v>56</v>
      </c>
      <c r="F40" s="39"/>
      <c r="G40" s="40" t="s">
        <v>123</v>
      </c>
    </row>
    <row r="41" spans="1:7" ht="25.5" customHeight="1" x14ac:dyDescent="0.2">
      <c r="A41" s="142"/>
      <c r="B41" s="142"/>
      <c r="C41" s="142"/>
      <c r="D41" s="142"/>
      <c r="E41" s="142"/>
      <c r="F41" s="142"/>
      <c r="G41" s="142"/>
    </row>
    <row r="42" spans="1:7" ht="17.25" customHeight="1" x14ac:dyDescent="0.2">
      <c r="A42" s="143"/>
      <c r="B42" s="144"/>
      <c r="C42" s="29"/>
      <c r="D42" s="144"/>
      <c r="E42" s="144"/>
      <c r="F42" s="144"/>
      <c r="G42" s="144"/>
    </row>
    <row r="43" spans="1:7" ht="17.25" customHeight="1" x14ac:dyDescent="0.2">
      <c r="A43" s="143"/>
      <c r="B43" s="144"/>
      <c r="C43" s="29"/>
      <c r="D43" s="144"/>
      <c r="E43" s="144"/>
      <c r="F43" s="144"/>
      <c r="G43" s="144"/>
    </row>
    <row r="44" spans="1:7" ht="31.5" customHeight="1" x14ac:dyDescent="0.2">
      <c r="A44" s="141"/>
      <c r="B44" s="141"/>
      <c r="C44" s="141"/>
      <c r="D44" s="141"/>
      <c r="E44" s="141"/>
      <c r="F44" s="141"/>
      <c r="G44" s="141"/>
    </row>
    <row r="45" spans="1:7" ht="16.5" customHeight="1" x14ac:dyDescent="0.2">
      <c r="A45" s="32"/>
      <c r="B45" s="33"/>
      <c r="C45" s="32"/>
      <c r="D45" s="16"/>
      <c r="E45" s="32"/>
      <c r="F45" s="33"/>
      <c r="G45" s="32"/>
    </row>
    <row r="46" spans="1:7" ht="54" customHeight="1" x14ac:dyDescent="0.2">
      <c r="A46" s="28"/>
      <c r="B46" s="28"/>
      <c r="C46" s="34"/>
      <c r="D46" s="7"/>
      <c r="E46" s="28"/>
      <c r="F46" s="28"/>
      <c r="G46" s="34"/>
    </row>
    <row r="47" spans="1:7" ht="54" customHeight="1" x14ac:dyDescent="0.2">
      <c r="A47" s="28"/>
      <c r="B47" s="28"/>
      <c r="C47" s="34"/>
      <c r="D47" s="7"/>
      <c r="E47" s="28"/>
      <c r="F47" s="28"/>
      <c r="G47" s="34"/>
    </row>
    <row r="48" spans="1:7" ht="54" customHeight="1" x14ac:dyDescent="0.2">
      <c r="A48" s="28"/>
      <c r="B48" s="28"/>
      <c r="C48" s="34"/>
      <c r="D48" s="7"/>
      <c r="E48" s="28"/>
      <c r="F48" s="28"/>
      <c r="G48" s="34"/>
    </row>
    <row r="49" spans="1:7" ht="54" customHeight="1" x14ac:dyDescent="0.2">
      <c r="A49" s="28"/>
      <c r="B49" s="28"/>
      <c r="C49" s="34"/>
      <c r="D49" s="7"/>
      <c r="E49" s="28"/>
      <c r="F49" s="28"/>
      <c r="G49" s="34"/>
    </row>
    <row r="50" spans="1:7" ht="54" customHeight="1" x14ac:dyDescent="0.2">
      <c r="A50" s="28"/>
      <c r="B50" s="28"/>
      <c r="C50" s="34"/>
      <c r="D50" s="7"/>
      <c r="E50" s="28"/>
      <c r="F50" s="28"/>
      <c r="G50" s="34"/>
    </row>
    <row r="51" spans="1:7" ht="54" customHeight="1" x14ac:dyDescent="0.2">
      <c r="A51" s="28"/>
      <c r="B51" s="28"/>
      <c r="C51" s="34"/>
      <c r="D51" s="7"/>
      <c r="E51" s="28"/>
      <c r="F51" s="28"/>
      <c r="G51" s="34"/>
    </row>
    <row r="52" spans="1:7" ht="54" customHeight="1" x14ac:dyDescent="0.2">
      <c r="A52" s="28"/>
      <c r="B52" s="28"/>
      <c r="C52" s="34"/>
      <c r="D52" s="7"/>
      <c r="E52" s="28"/>
      <c r="F52" s="28"/>
      <c r="G52" s="34"/>
    </row>
    <row r="53" spans="1:7" ht="54" customHeight="1" x14ac:dyDescent="0.2">
      <c r="A53" s="28"/>
      <c r="B53" s="28"/>
      <c r="C53" s="34"/>
      <c r="D53" s="7"/>
      <c r="E53" s="28"/>
      <c r="F53" s="28"/>
      <c r="G53" s="34"/>
    </row>
    <row r="54" spans="1:7" ht="54" customHeight="1" x14ac:dyDescent="0.2">
      <c r="A54" s="28"/>
      <c r="B54" s="28"/>
      <c r="C54" s="34"/>
      <c r="D54" s="7"/>
      <c r="E54" s="28"/>
      <c r="F54" s="28"/>
      <c r="G54" s="34"/>
    </row>
    <row r="55" spans="1:7" ht="54" customHeight="1" x14ac:dyDescent="0.2">
      <c r="A55" s="28"/>
      <c r="B55" s="28"/>
      <c r="C55" s="34"/>
      <c r="D55" s="7"/>
      <c r="E55" s="28"/>
      <c r="F55" s="28"/>
      <c r="G55" s="34"/>
    </row>
    <row r="56" spans="1:7" ht="54" customHeight="1" x14ac:dyDescent="0.2">
      <c r="A56" s="28"/>
      <c r="B56" s="28"/>
      <c r="C56" s="34"/>
      <c r="D56" s="7"/>
      <c r="E56" s="28"/>
      <c r="F56" s="28"/>
      <c r="G56" s="34"/>
    </row>
    <row r="57" spans="1:7" ht="54" customHeight="1" x14ac:dyDescent="0.2">
      <c r="A57" s="28"/>
      <c r="B57" s="28"/>
      <c r="C57" s="34"/>
      <c r="D57" s="7"/>
      <c r="E57" s="28"/>
      <c r="F57" s="28"/>
      <c r="G57" s="34"/>
    </row>
    <row r="58" spans="1:7" ht="54" customHeight="1" x14ac:dyDescent="0.2">
      <c r="A58" s="28"/>
      <c r="B58" s="28"/>
      <c r="C58" s="34"/>
      <c r="D58" s="7"/>
      <c r="E58" s="28"/>
      <c r="F58" s="28"/>
      <c r="G58" s="34"/>
    </row>
    <row r="59" spans="1:7" ht="54" customHeight="1" x14ac:dyDescent="0.2">
      <c r="A59" s="28"/>
      <c r="B59" s="28"/>
      <c r="C59" s="34"/>
      <c r="D59" s="7"/>
      <c r="E59" s="28"/>
      <c r="F59" s="28"/>
      <c r="G59" s="34"/>
    </row>
  </sheetData>
  <sheetProtection formatCells="0" formatColumns="0" formatRows="0" insertColumns="0" insertRows="0" insertHyperlinks="0" deleteColumns="0" deleteRows="0" sort="0" autoFilter="0" pivotTables="0"/>
  <mergeCells count="18">
    <mergeCell ref="A24:G24"/>
    <mergeCell ref="A21:G21"/>
    <mergeCell ref="A22:A23"/>
    <mergeCell ref="B22:B23"/>
    <mergeCell ref="D22:G22"/>
    <mergeCell ref="D23:G23"/>
    <mergeCell ref="A4:G4"/>
    <mergeCell ref="A2:A3"/>
    <mergeCell ref="B2:B3"/>
    <mergeCell ref="A1:G1"/>
    <mergeCell ref="D2:G2"/>
    <mergeCell ref="D3:G3"/>
    <mergeCell ref="A44:G44"/>
    <mergeCell ref="A41:G41"/>
    <mergeCell ref="A42:A43"/>
    <mergeCell ref="B42:B43"/>
    <mergeCell ref="D42:G42"/>
    <mergeCell ref="D43:G43"/>
  </mergeCells>
  <phoneticPr fontId="15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&amp;CTaKaRa Custom Services</oddHeader>
    <oddFooter xml:space="preserve">&amp;R2204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showGridLines="0" view="pageBreakPreview" zoomScale="90" workbookViewId="0">
      <selection sqref="A1:H1"/>
    </sheetView>
  </sheetViews>
  <sheetFormatPr defaultColWidth="9" defaultRowHeight="17.25" customHeight="1" x14ac:dyDescent="0.2"/>
  <cols>
    <col min="1" max="1" width="6.88671875" style="24" customWidth="1"/>
    <col min="2" max="2" width="7.88671875" style="1" customWidth="1"/>
    <col min="3" max="3" width="32.33203125" style="1" customWidth="1"/>
    <col min="4" max="7" width="10.6640625" style="1" customWidth="1"/>
    <col min="8" max="8" width="7.21875" style="16" customWidth="1"/>
    <col min="9" max="9" width="6.109375" style="1" customWidth="1"/>
    <col min="10" max="11" width="9" style="1"/>
    <col min="12" max="12" width="9.109375" style="1" customWidth="1"/>
    <col min="13" max="13" width="9" style="1"/>
  </cols>
  <sheetData>
    <row r="1" spans="1:28" ht="16.5" customHeight="1" x14ac:dyDescent="0.2">
      <c r="A1" s="108" t="s">
        <v>0</v>
      </c>
      <c r="B1" s="109"/>
      <c r="C1" s="109"/>
      <c r="D1" s="109"/>
      <c r="E1" s="109"/>
      <c r="F1" s="109"/>
      <c r="G1" s="109"/>
      <c r="H1" s="110"/>
    </row>
    <row r="2" spans="1:28" ht="25.5" customHeight="1" x14ac:dyDescent="0.2">
      <c r="A2" s="111" t="s">
        <v>125</v>
      </c>
      <c r="B2" s="113"/>
      <c r="C2" s="113"/>
      <c r="D2" s="113"/>
      <c r="E2" s="113"/>
      <c r="F2" s="113"/>
      <c r="G2" s="113"/>
      <c r="H2" s="114"/>
    </row>
    <row r="3" spans="1:28" ht="17.25" customHeight="1" x14ac:dyDescent="0.2">
      <c r="A3" s="17" t="s">
        <v>2</v>
      </c>
      <c r="B3" s="158"/>
      <c r="C3" s="158"/>
      <c r="D3" s="158"/>
      <c r="E3" s="158"/>
      <c r="F3" s="158"/>
      <c r="G3" s="159"/>
      <c r="H3" s="160"/>
    </row>
    <row r="4" spans="1:28" ht="17.25" customHeight="1" x14ac:dyDescent="0.2">
      <c r="A4" s="42" t="s">
        <v>3</v>
      </c>
      <c r="B4" s="161"/>
      <c r="C4" s="161"/>
      <c r="D4" s="161"/>
      <c r="E4" s="161"/>
      <c r="F4" s="161"/>
      <c r="G4" s="162"/>
      <c r="H4" s="163"/>
    </row>
    <row r="5" spans="1:28" ht="17.25" customHeight="1" x14ac:dyDescent="0.2">
      <c r="A5" s="166" t="s">
        <v>126</v>
      </c>
      <c r="B5" s="166"/>
      <c r="C5" s="166"/>
      <c r="D5" s="166"/>
      <c r="E5" s="166"/>
      <c r="F5" s="166"/>
      <c r="G5" s="166"/>
      <c r="H5" s="166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4.5" customHeight="1" x14ac:dyDescent="0.2">
      <c r="A6" s="44"/>
      <c r="B6" s="44"/>
      <c r="C6" s="44"/>
      <c r="D6" s="44"/>
      <c r="E6" s="44"/>
      <c r="F6" s="44"/>
      <c r="G6" s="44"/>
      <c r="H6" s="44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16.5" customHeight="1" x14ac:dyDescent="0.2">
      <c r="A7" s="167" t="s">
        <v>127</v>
      </c>
      <c r="B7" s="164"/>
      <c r="C7" s="164"/>
      <c r="D7" s="164"/>
      <c r="E7" s="164"/>
      <c r="F7" s="164"/>
      <c r="G7" s="164"/>
      <c r="H7" s="164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6.5" customHeight="1" x14ac:dyDescent="0.2">
      <c r="A8" s="164" t="s">
        <v>128</v>
      </c>
      <c r="B8" s="165"/>
      <c r="C8" s="165"/>
      <c r="D8" s="165"/>
      <c r="E8" s="165"/>
      <c r="F8" s="165"/>
      <c r="G8" s="165"/>
      <c r="H8" s="165"/>
    </row>
    <row r="9" spans="1:28" ht="15.75" customHeight="1" x14ac:dyDescent="0.2">
      <c r="A9" s="168" t="s">
        <v>129</v>
      </c>
      <c r="B9" s="168"/>
      <c r="C9" s="168"/>
      <c r="D9" s="168"/>
      <c r="E9" s="168"/>
      <c r="F9" s="168"/>
      <c r="G9" s="168"/>
      <c r="H9" s="168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ht="30.75" customHeight="1" x14ac:dyDescent="0.2">
      <c r="A10" s="169" t="s">
        <v>130</v>
      </c>
      <c r="B10" s="168"/>
      <c r="C10" s="168"/>
      <c r="D10" s="168"/>
      <c r="E10" s="168"/>
      <c r="F10" s="168"/>
      <c r="G10" s="168"/>
      <c r="H10" s="168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13.5" customHeight="1" x14ac:dyDescent="0.2">
      <c r="A11" s="168" t="s">
        <v>131</v>
      </c>
      <c r="B11" s="168"/>
      <c r="C11" s="168"/>
      <c r="D11" s="168"/>
      <c r="E11" s="168"/>
      <c r="F11" s="168"/>
      <c r="G11" s="168"/>
      <c r="H11" s="16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7.5" customHeight="1" x14ac:dyDescent="0.2">
      <c r="A12" s="48"/>
      <c r="B12" s="48"/>
      <c r="C12" s="48"/>
      <c r="D12" s="48"/>
      <c r="E12" s="48"/>
      <c r="F12" s="48"/>
      <c r="G12" s="48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7.25" customHeight="1" x14ac:dyDescent="0.2">
      <c r="A13" s="23"/>
      <c r="B13" s="170" t="s">
        <v>132</v>
      </c>
      <c r="C13" s="170" t="s">
        <v>133</v>
      </c>
      <c r="D13" s="172" t="s">
        <v>134</v>
      </c>
      <c r="E13" s="173"/>
      <c r="F13" s="173"/>
      <c r="G13" s="17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s="18" customFormat="1" ht="37.5" customHeight="1" x14ac:dyDescent="0.2">
      <c r="A14" s="27"/>
      <c r="B14" s="171"/>
      <c r="C14" s="171"/>
      <c r="D14" s="46" t="s">
        <v>135</v>
      </c>
      <c r="E14" s="46" t="s">
        <v>136</v>
      </c>
      <c r="F14" s="46" t="s">
        <v>137</v>
      </c>
      <c r="G14" s="46" t="s">
        <v>138</v>
      </c>
      <c r="H14" s="35" t="s">
        <v>139</v>
      </c>
    </row>
    <row r="15" spans="1:28" ht="16.5" customHeight="1" x14ac:dyDescent="0.2">
      <c r="A15" s="1"/>
      <c r="B15" s="25">
        <v>1</v>
      </c>
      <c r="C15" s="66" t="str">
        <f>IF(サンプル情報記載シート!C13="","",サンプル情報記載シート!C13)</f>
        <v/>
      </c>
      <c r="D15" s="19" t="s">
        <v>140</v>
      </c>
      <c r="E15" s="19" t="s">
        <v>140</v>
      </c>
      <c r="F15" s="19" t="s">
        <v>140</v>
      </c>
      <c r="G15" s="19" t="s">
        <v>140</v>
      </c>
      <c r="H15" s="16" t="str">
        <f>IF('サンプル情報（16s_糞便用）'!C7="バーコードシール
貼り付け","",'サンプル情報（16s_糞便用）'!C7)</f>
        <v/>
      </c>
    </row>
    <row r="16" spans="1:28" ht="16.5" customHeight="1" x14ac:dyDescent="0.2">
      <c r="A16" s="1"/>
      <c r="B16" s="20">
        <v>2</v>
      </c>
      <c r="C16" s="67" t="str">
        <f>IF(サンプル情報記載シート!C14="","",サンプル情報記載シート!C14)</f>
        <v/>
      </c>
      <c r="D16" s="21" t="s">
        <v>140</v>
      </c>
      <c r="E16" s="21" t="s">
        <v>140</v>
      </c>
      <c r="F16" s="21" t="s">
        <v>140</v>
      </c>
      <c r="G16" s="21" t="s">
        <v>140</v>
      </c>
      <c r="H16" s="16" t="str">
        <f>IF('サンプル情報（16s_糞便用）'!C8="バーコードシール
貼り付け","",'サンプル情報（16s_糞便用）'!C8)</f>
        <v/>
      </c>
    </row>
    <row r="17" spans="1:8" ht="16.5" customHeight="1" x14ac:dyDescent="0.2">
      <c r="A17" s="1"/>
      <c r="B17" s="20">
        <v>3</v>
      </c>
      <c r="C17" s="67" t="str">
        <f>IF(サンプル情報記載シート!C15="","",サンプル情報記載シート!C15)</f>
        <v/>
      </c>
      <c r="D17" s="21" t="s">
        <v>140</v>
      </c>
      <c r="E17" s="21" t="s">
        <v>140</v>
      </c>
      <c r="F17" s="21" t="s">
        <v>140</v>
      </c>
      <c r="G17" s="21" t="s">
        <v>140</v>
      </c>
      <c r="H17" s="16" t="str">
        <f>IF('サンプル情報（16s_糞便用）'!C9="バーコードシール
貼り付け","",'サンプル情報（16s_糞便用）'!C9)</f>
        <v/>
      </c>
    </row>
    <row r="18" spans="1:8" ht="16.5" customHeight="1" x14ac:dyDescent="0.2">
      <c r="A18" s="1"/>
      <c r="B18" s="20">
        <v>4</v>
      </c>
      <c r="C18" s="67" t="str">
        <f>IF(サンプル情報記載シート!C16="","",サンプル情報記載シート!C16)</f>
        <v/>
      </c>
      <c r="D18" s="21" t="s">
        <v>140</v>
      </c>
      <c r="E18" s="21" t="s">
        <v>140</v>
      </c>
      <c r="F18" s="21" t="s">
        <v>140</v>
      </c>
      <c r="G18" s="21" t="s">
        <v>140</v>
      </c>
      <c r="H18" s="16" t="str">
        <f>IF('サンプル情報（16s_糞便用）'!C10="バーコードシール
貼り付け","",'サンプル情報（16s_糞便用）'!C10)</f>
        <v/>
      </c>
    </row>
    <row r="19" spans="1:8" ht="16.5" customHeight="1" x14ac:dyDescent="0.2">
      <c r="A19" s="1"/>
      <c r="B19" s="26">
        <v>5</v>
      </c>
      <c r="C19" s="68" t="str">
        <f>IF(サンプル情報記載シート!C17="","",サンプル情報記載シート!C17)</f>
        <v/>
      </c>
      <c r="D19" s="22" t="s">
        <v>140</v>
      </c>
      <c r="E19" s="22" t="s">
        <v>140</v>
      </c>
      <c r="F19" s="22" t="s">
        <v>140</v>
      </c>
      <c r="G19" s="22" t="s">
        <v>140</v>
      </c>
      <c r="H19" s="16" t="str">
        <f>IF('サンプル情報（16s_糞便用）'!C11="バーコードシール
貼り付け","",'サンプル情報（16s_糞便用）'!C11)</f>
        <v/>
      </c>
    </row>
    <row r="20" spans="1:8" ht="16.5" customHeight="1" x14ac:dyDescent="0.2">
      <c r="A20" s="1"/>
      <c r="B20" s="25">
        <v>6</v>
      </c>
      <c r="C20" s="70" t="str">
        <f>IF(サンプル情報記載シート!C18="","",サンプル情報記載シート!C18)</f>
        <v/>
      </c>
      <c r="D20" s="19" t="s">
        <v>140</v>
      </c>
      <c r="E20" s="19" t="s">
        <v>140</v>
      </c>
      <c r="F20" s="19" t="s">
        <v>140</v>
      </c>
      <c r="G20" s="19" t="s">
        <v>140</v>
      </c>
      <c r="H20" s="16" t="str">
        <f>IF('サンプル情報（16s_糞便用）'!C12="バーコードシール
貼り付け","",'サンプル情報（16s_糞便用）'!C12)</f>
        <v/>
      </c>
    </row>
    <row r="21" spans="1:8" ht="16.5" customHeight="1" x14ac:dyDescent="0.2">
      <c r="A21" s="1"/>
      <c r="B21" s="20">
        <v>7</v>
      </c>
      <c r="C21" s="67" t="str">
        <f>IF(サンプル情報記載シート!C19="","",サンプル情報記載シート!C19)</f>
        <v/>
      </c>
      <c r="D21" s="21" t="s">
        <v>140</v>
      </c>
      <c r="E21" s="21" t="s">
        <v>140</v>
      </c>
      <c r="F21" s="21" t="s">
        <v>140</v>
      </c>
      <c r="G21" s="21" t="s">
        <v>140</v>
      </c>
      <c r="H21" s="16" t="str">
        <f>IF('サンプル情報（16s_糞便用）'!C13="バーコードシール
貼り付け","",'サンプル情報（16s_糞便用）'!C13)</f>
        <v/>
      </c>
    </row>
    <row r="22" spans="1:8" ht="16.5" customHeight="1" x14ac:dyDescent="0.2">
      <c r="A22" s="1"/>
      <c r="B22" s="20">
        <v>8</v>
      </c>
      <c r="C22" s="67" t="str">
        <f>IF(サンプル情報記載シート!C20="","",サンプル情報記載シート!C20)</f>
        <v/>
      </c>
      <c r="D22" s="21" t="s">
        <v>140</v>
      </c>
      <c r="E22" s="21" t="s">
        <v>140</v>
      </c>
      <c r="F22" s="21" t="s">
        <v>140</v>
      </c>
      <c r="G22" s="21" t="s">
        <v>140</v>
      </c>
      <c r="H22" s="16" t="str">
        <f>IF('サンプル情報（16s_糞便用）'!C14="バーコードシール
貼り付け","",'サンプル情報（16s_糞便用）'!C14)</f>
        <v/>
      </c>
    </row>
    <row r="23" spans="1:8" ht="16.5" customHeight="1" x14ac:dyDescent="0.2">
      <c r="A23" s="1"/>
      <c r="B23" s="20">
        <v>9</v>
      </c>
      <c r="C23" s="67" t="str">
        <f>IF(サンプル情報記載シート!C21="","",サンプル情報記載シート!C21)</f>
        <v/>
      </c>
      <c r="D23" s="21" t="s">
        <v>140</v>
      </c>
      <c r="E23" s="21" t="s">
        <v>140</v>
      </c>
      <c r="F23" s="21" t="s">
        <v>140</v>
      </c>
      <c r="G23" s="21" t="s">
        <v>140</v>
      </c>
      <c r="H23" s="16" t="str">
        <f>IF('サンプル情報（16s_糞便用）'!C15="バーコードシール
貼り付け","",'サンプル情報（16s_糞便用）'!C15)</f>
        <v/>
      </c>
    </row>
    <row r="24" spans="1:8" ht="16.5" customHeight="1" x14ac:dyDescent="0.2">
      <c r="A24" s="1"/>
      <c r="B24" s="26">
        <v>10</v>
      </c>
      <c r="C24" s="71" t="str">
        <f>IF(サンプル情報記載シート!C22="","",サンプル情報記載シート!C22)</f>
        <v/>
      </c>
      <c r="D24" s="22" t="s">
        <v>140</v>
      </c>
      <c r="E24" s="22" t="s">
        <v>140</v>
      </c>
      <c r="F24" s="22" t="s">
        <v>140</v>
      </c>
      <c r="G24" s="22" t="s">
        <v>140</v>
      </c>
      <c r="H24" s="16" t="str">
        <f>IF('サンプル情報（16s_糞便用）'!C16="バーコードシール
貼り付け","",'サンプル情報（16s_糞便用）'!C16)</f>
        <v/>
      </c>
    </row>
    <row r="25" spans="1:8" ht="16.5" customHeight="1" x14ac:dyDescent="0.2">
      <c r="A25" s="1"/>
      <c r="B25" s="25">
        <v>11</v>
      </c>
      <c r="C25" s="69" t="str">
        <f>IF(サンプル情報記載シート!C23="","",サンプル情報記載シート!C23)</f>
        <v/>
      </c>
      <c r="D25" s="19" t="s">
        <v>140</v>
      </c>
      <c r="E25" s="19" t="s">
        <v>140</v>
      </c>
      <c r="F25" s="19" t="s">
        <v>140</v>
      </c>
      <c r="G25" s="19" t="s">
        <v>140</v>
      </c>
      <c r="H25" s="16" t="str">
        <f>IF('サンプル情報（16s_糞便用）'!C17="バーコードシール
貼り付け","",'サンプル情報（16s_糞便用）'!C17)</f>
        <v/>
      </c>
    </row>
    <row r="26" spans="1:8" ht="16.5" customHeight="1" x14ac:dyDescent="0.2">
      <c r="A26" s="1"/>
      <c r="B26" s="20">
        <v>12</v>
      </c>
      <c r="C26" s="67" t="str">
        <f>IF(サンプル情報記載シート!C24="","",サンプル情報記載シート!C24)</f>
        <v/>
      </c>
      <c r="D26" s="21" t="s">
        <v>140</v>
      </c>
      <c r="E26" s="21" t="s">
        <v>140</v>
      </c>
      <c r="F26" s="21" t="s">
        <v>140</v>
      </c>
      <c r="G26" s="21" t="s">
        <v>140</v>
      </c>
      <c r="H26" s="16" t="str">
        <f>IF('サンプル情報（16s_糞便用）'!C18="バーコードシール
貼り付け","",'サンプル情報（16s_糞便用）'!C18)</f>
        <v/>
      </c>
    </row>
    <row r="27" spans="1:8" ht="16.5" customHeight="1" x14ac:dyDescent="0.2">
      <c r="A27" s="1"/>
      <c r="B27" s="20">
        <v>13</v>
      </c>
      <c r="C27" s="67" t="str">
        <f>IF(サンプル情報記載シート!C25="","",サンプル情報記載シート!C25)</f>
        <v/>
      </c>
      <c r="D27" s="21" t="s">
        <v>140</v>
      </c>
      <c r="E27" s="21" t="s">
        <v>140</v>
      </c>
      <c r="F27" s="21" t="s">
        <v>140</v>
      </c>
      <c r="G27" s="21" t="s">
        <v>140</v>
      </c>
      <c r="H27" s="16" t="str">
        <f>IF('サンプル情報（16s_糞便用）'!C19="バーコードシール
貼り付け","",'サンプル情報（16s_糞便用）'!C19)</f>
        <v/>
      </c>
    </row>
    <row r="28" spans="1:8" ht="16.5" customHeight="1" x14ac:dyDescent="0.2">
      <c r="A28" s="1"/>
      <c r="B28" s="20">
        <v>14</v>
      </c>
      <c r="C28" s="67" t="str">
        <f>IF(サンプル情報記載シート!C26="","",サンプル情報記載シート!C26)</f>
        <v/>
      </c>
      <c r="D28" s="21" t="s">
        <v>140</v>
      </c>
      <c r="E28" s="21" t="s">
        <v>140</v>
      </c>
      <c r="F28" s="21" t="s">
        <v>140</v>
      </c>
      <c r="G28" s="21" t="s">
        <v>140</v>
      </c>
      <c r="H28" s="16" t="str">
        <f>IF('サンプル情報（16s_糞便用）'!C20="バーコードシール
貼り付け","",'サンプル情報（16s_糞便用）'!C20)</f>
        <v/>
      </c>
    </row>
    <row r="29" spans="1:8" ht="16.5" customHeight="1" x14ac:dyDescent="0.2">
      <c r="A29" s="1"/>
      <c r="B29" s="26">
        <v>15</v>
      </c>
      <c r="C29" s="68" t="str">
        <f>IF(サンプル情報記載シート!C27="","",サンプル情報記載シート!C27)</f>
        <v/>
      </c>
      <c r="D29" s="22" t="s">
        <v>140</v>
      </c>
      <c r="E29" s="22" t="s">
        <v>140</v>
      </c>
      <c r="F29" s="22" t="s">
        <v>140</v>
      </c>
      <c r="G29" s="22" t="s">
        <v>140</v>
      </c>
      <c r="H29" s="16" t="str">
        <f>IF('サンプル情報（16s_糞便用）'!G7="バーコードシール
貼り付け","",'サンプル情報（16s_糞便用）'!G7)</f>
        <v/>
      </c>
    </row>
    <row r="30" spans="1:8" ht="16.5" customHeight="1" x14ac:dyDescent="0.2">
      <c r="A30" s="1"/>
      <c r="B30" s="25">
        <v>16</v>
      </c>
      <c r="C30" s="70" t="str">
        <f>IF(サンプル情報記載シート!C28="","",サンプル情報記載シート!C28)</f>
        <v/>
      </c>
      <c r="D30" s="19" t="s">
        <v>140</v>
      </c>
      <c r="E30" s="19" t="s">
        <v>140</v>
      </c>
      <c r="F30" s="19" t="s">
        <v>140</v>
      </c>
      <c r="G30" s="19" t="s">
        <v>140</v>
      </c>
      <c r="H30" s="16" t="str">
        <f>IF('サンプル情報（16s_糞便用）'!G8="バーコードシール
貼り付け","",'サンプル情報（16s_糞便用）'!G8)</f>
        <v/>
      </c>
    </row>
    <row r="31" spans="1:8" ht="16.5" customHeight="1" x14ac:dyDescent="0.2">
      <c r="A31" s="1"/>
      <c r="B31" s="20">
        <v>17</v>
      </c>
      <c r="C31" s="67" t="str">
        <f>IF(サンプル情報記載シート!C29="","",サンプル情報記載シート!C29)</f>
        <v/>
      </c>
      <c r="D31" s="21" t="s">
        <v>140</v>
      </c>
      <c r="E31" s="21" t="s">
        <v>140</v>
      </c>
      <c r="F31" s="21" t="s">
        <v>140</v>
      </c>
      <c r="G31" s="21" t="s">
        <v>140</v>
      </c>
      <c r="H31" s="16" t="str">
        <f>IF('サンプル情報（16s_糞便用）'!G9="バーコードシール
貼り付け","",'サンプル情報（16s_糞便用）'!G9)</f>
        <v/>
      </c>
    </row>
    <row r="32" spans="1:8" ht="16.5" customHeight="1" x14ac:dyDescent="0.2">
      <c r="A32" s="1"/>
      <c r="B32" s="20">
        <v>18</v>
      </c>
      <c r="C32" s="67" t="str">
        <f>IF(サンプル情報記載シート!C30="","",サンプル情報記載シート!C30)</f>
        <v/>
      </c>
      <c r="D32" s="21" t="s">
        <v>140</v>
      </c>
      <c r="E32" s="21" t="s">
        <v>140</v>
      </c>
      <c r="F32" s="21" t="s">
        <v>140</v>
      </c>
      <c r="G32" s="21" t="s">
        <v>140</v>
      </c>
      <c r="H32" s="16" t="str">
        <f>IF('サンプル情報（16s_糞便用）'!G10="バーコードシール
貼り付け","",'サンプル情報（16s_糞便用）'!G10)</f>
        <v/>
      </c>
    </row>
    <row r="33" spans="1:8" ht="16.5" customHeight="1" x14ac:dyDescent="0.2">
      <c r="A33" s="1"/>
      <c r="B33" s="20">
        <v>19</v>
      </c>
      <c r="C33" s="67" t="str">
        <f>IF(サンプル情報記載シート!C31="","",サンプル情報記載シート!C31)</f>
        <v/>
      </c>
      <c r="D33" s="21" t="s">
        <v>140</v>
      </c>
      <c r="E33" s="21" t="s">
        <v>140</v>
      </c>
      <c r="F33" s="21" t="s">
        <v>140</v>
      </c>
      <c r="G33" s="21" t="s">
        <v>140</v>
      </c>
      <c r="H33" s="16" t="str">
        <f>IF('サンプル情報（16s_糞便用）'!G11="バーコードシール
貼り付け","",'サンプル情報（16s_糞便用）'!G11)</f>
        <v/>
      </c>
    </row>
    <row r="34" spans="1:8" ht="16.5" customHeight="1" x14ac:dyDescent="0.2">
      <c r="A34" s="1"/>
      <c r="B34" s="26">
        <v>20</v>
      </c>
      <c r="C34" s="71" t="str">
        <f>IF(サンプル情報記載シート!C32="","",サンプル情報記載シート!C32)</f>
        <v/>
      </c>
      <c r="D34" s="22" t="s">
        <v>140</v>
      </c>
      <c r="E34" s="22" t="s">
        <v>140</v>
      </c>
      <c r="F34" s="22" t="s">
        <v>140</v>
      </c>
      <c r="G34" s="22" t="s">
        <v>140</v>
      </c>
      <c r="H34" s="16" t="str">
        <f>IF('サンプル情報（16s_糞便用）'!G12="バーコードシール
貼り付け","",'サンプル情報（16s_糞便用）'!G12)</f>
        <v/>
      </c>
    </row>
    <row r="35" spans="1:8" ht="16.5" customHeight="1" x14ac:dyDescent="0.2">
      <c r="A35" s="1"/>
      <c r="B35" s="30">
        <v>21</v>
      </c>
      <c r="C35" s="69" t="str">
        <f>IF(サンプル情報記載シート!C33="","",サンプル情報記載シート!C33)</f>
        <v/>
      </c>
      <c r="D35" s="19" t="s">
        <v>140</v>
      </c>
      <c r="E35" s="19" t="s">
        <v>140</v>
      </c>
      <c r="F35" s="19" t="s">
        <v>140</v>
      </c>
      <c r="G35" s="19" t="s">
        <v>140</v>
      </c>
      <c r="H35" s="16" t="str">
        <f>IF('サンプル情報（16s_糞便用）'!G13="バーコードシール
貼り付け","",'サンプル情報（16s_糞便用）'!G13)</f>
        <v/>
      </c>
    </row>
    <row r="36" spans="1:8" ht="16.5" customHeight="1" x14ac:dyDescent="0.2">
      <c r="A36" s="1"/>
      <c r="B36" s="20">
        <v>22</v>
      </c>
      <c r="C36" s="67" t="str">
        <f>IF(サンプル情報記載シート!C34="","",サンプル情報記載シート!C34)</f>
        <v/>
      </c>
      <c r="D36" s="21" t="s">
        <v>140</v>
      </c>
      <c r="E36" s="21" t="s">
        <v>140</v>
      </c>
      <c r="F36" s="21" t="s">
        <v>140</v>
      </c>
      <c r="G36" s="21" t="s">
        <v>140</v>
      </c>
      <c r="H36" s="16" t="str">
        <f>IF('サンプル情報（16s_糞便用）'!G14="バーコードシール
貼り付け","",'サンプル情報（16s_糞便用）'!G14)</f>
        <v/>
      </c>
    </row>
    <row r="37" spans="1:8" ht="16.5" customHeight="1" x14ac:dyDescent="0.2">
      <c r="A37" s="1"/>
      <c r="B37" s="20">
        <v>23</v>
      </c>
      <c r="C37" s="67" t="str">
        <f>IF(サンプル情報記載シート!C35="","",サンプル情報記載シート!C35)</f>
        <v/>
      </c>
      <c r="D37" s="21" t="s">
        <v>140</v>
      </c>
      <c r="E37" s="21" t="s">
        <v>140</v>
      </c>
      <c r="F37" s="21" t="s">
        <v>140</v>
      </c>
      <c r="G37" s="21" t="s">
        <v>140</v>
      </c>
      <c r="H37" s="16" t="str">
        <f>IF('サンプル情報（16s_糞便用）'!G15="バーコードシール
貼り付け","",'サンプル情報（16s_糞便用）'!G15)</f>
        <v/>
      </c>
    </row>
    <row r="38" spans="1:8" ht="16.5" customHeight="1" x14ac:dyDescent="0.2">
      <c r="A38" s="1"/>
      <c r="B38" s="20">
        <v>24</v>
      </c>
      <c r="C38" s="67" t="str">
        <f>IF(サンプル情報記載シート!C36="","",サンプル情報記載シート!C36)</f>
        <v/>
      </c>
      <c r="D38" s="21" t="s">
        <v>140</v>
      </c>
      <c r="E38" s="21" t="s">
        <v>140</v>
      </c>
      <c r="F38" s="21" t="s">
        <v>140</v>
      </c>
      <c r="G38" s="21" t="s">
        <v>140</v>
      </c>
      <c r="H38" s="16" t="str">
        <f>IF('サンプル情報（16s_糞便用）'!G16="バーコードシール
貼り付け","",'サンプル情報（16s_糞便用）'!G16)</f>
        <v/>
      </c>
    </row>
    <row r="39" spans="1:8" ht="16.5" customHeight="1" x14ac:dyDescent="0.2">
      <c r="A39" s="1"/>
      <c r="B39" s="31">
        <v>25</v>
      </c>
      <c r="C39" s="68" t="str">
        <f>IF(サンプル情報記載シート!C37="","",サンプル情報記載シート!C37)</f>
        <v/>
      </c>
      <c r="D39" s="22" t="s">
        <v>140</v>
      </c>
      <c r="E39" s="22" t="s">
        <v>140</v>
      </c>
      <c r="F39" s="22" t="s">
        <v>140</v>
      </c>
      <c r="G39" s="22" t="s">
        <v>140</v>
      </c>
      <c r="H39" s="16" t="str">
        <f>IF('サンプル情報（16s_糞便用）'!G17="バーコードシール
貼り付け","",'サンプル情報（16s_糞便用）'!G17)</f>
        <v/>
      </c>
    </row>
    <row r="40" spans="1:8" ht="16.5" customHeight="1" x14ac:dyDescent="0.2">
      <c r="A40" s="1"/>
      <c r="B40" s="30">
        <v>26</v>
      </c>
      <c r="C40" s="70" t="str">
        <f>IF(サンプル情報記載シート!C38="","",サンプル情報記載シート!C38)</f>
        <v/>
      </c>
      <c r="D40" s="19" t="s">
        <v>140</v>
      </c>
      <c r="E40" s="19" t="s">
        <v>140</v>
      </c>
      <c r="F40" s="19" t="s">
        <v>140</v>
      </c>
      <c r="G40" s="19" t="s">
        <v>140</v>
      </c>
      <c r="H40" s="16" t="str">
        <f>IF('サンプル情報（16s_糞便用）'!G18="バーコードシール
貼り付け","",'サンプル情報（16s_糞便用）'!G18)</f>
        <v/>
      </c>
    </row>
    <row r="41" spans="1:8" ht="16.5" customHeight="1" x14ac:dyDescent="0.2">
      <c r="A41" s="1"/>
      <c r="B41" s="20">
        <v>27</v>
      </c>
      <c r="C41" s="67" t="str">
        <f>IF(サンプル情報記載シート!C39="","",サンプル情報記載シート!C39)</f>
        <v/>
      </c>
      <c r="D41" s="21" t="s">
        <v>140</v>
      </c>
      <c r="E41" s="21" t="s">
        <v>140</v>
      </c>
      <c r="F41" s="21" t="s">
        <v>140</v>
      </c>
      <c r="G41" s="21" t="s">
        <v>140</v>
      </c>
      <c r="H41" s="16" t="str">
        <f>IF('サンプル情報（16s_糞便用）'!G19="バーコードシール
貼り付け","",'サンプル情報（16s_糞便用）'!G19)</f>
        <v/>
      </c>
    </row>
    <row r="42" spans="1:8" ht="16.5" customHeight="1" x14ac:dyDescent="0.2">
      <c r="A42" s="1"/>
      <c r="B42" s="20">
        <v>28</v>
      </c>
      <c r="C42" s="67" t="str">
        <f>IF(サンプル情報記載シート!C40="","",サンプル情報記載シート!C40)</f>
        <v/>
      </c>
      <c r="D42" s="21" t="s">
        <v>140</v>
      </c>
      <c r="E42" s="21" t="s">
        <v>140</v>
      </c>
      <c r="F42" s="21" t="s">
        <v>140</v>
      </c>
      <c r="G42" s="21" t="s">
        <v>140</v>
      </c>
      <c r="H42" s="16" t="str">
        <f>IF('サンプル情報（16s_糞便用）'!G20="バーコードシール
貼り付け","",'サンプル情報（16s_糞便用）'!G20)</f>
        <v/>
      </c>
    </row>
    <row r="43" spans="1:8" ht="16.5" customHeight="1" x14ac:dyDescent="0.2">
      <c r="A43" s="1"/>
      <c r="B43" s="20">
        <v>29</v>
      </c>
      <c r="C43" s="67" t="str">
        <f>IF(サンプル情報記載シート!C41="","",サンプル情報記載シート!C41)</f>
        <v/>
      </c>
      <c r="D43" s="21" t="s">
        <v>140</v>
      </c>
      <c r="E43" s="21" t="s">
        <v>140</v>
      </c>
      <c r="F43" s="21" t="s">
        <v>140</v>
      </c>
      <c r="G43" s="21" t="s">
        <v>140</v>
      </c>
      <c r="H43" s="16" t="str">
        <f>IF('サンプル情報（16s_糞便用）'!C27="バーコードシール
貼り付け","",'サンプル情報（16s_糞便用）'!C27)</f>
        <v/>
      </c>
    </row>
    <row r="44" spans="1:8" ht="16.5" customHeight="1" x14ac:dyDescent="0.2">
      <c r="A44" s="1"/>
      <c r="B44" s="31">
        <v>30</v>
      </c>
      <c r="C44" s="71" t="str">
        <f>IF(サンプル情報記載シート!C42="","",サンプル情報記載シート!C42)</f>
        <v/>
      </c>
      <c r="D44" s="22" t="s">
        <v>140</v>
      </c>
      <c r="E44" s="22" t="s">
        <v>140</v>
      </c>
      <c r="F44" s="22" t="s">
        <v>140</v>
      </c>
      <c r="G44" s="22" t="s">
        <v>140</v>
      </c>
      <c r="H44" s="16" t="str">
        <f>IF('サンプル情報（16s_糞便用）'!C28="バーコードシール
貼り付け","",'サンプル情報（16s_糞便用）'!C28)</f>
        <v/>
      </c>
    </row>
    <row r="45" spans="1:8" ht="16.5" customHeight="1" x14ac:dyDescent="0.2">
      <c r="A45" s="1"/>
      <c r="B45" s="30">
        <v>31</v>
      </c>
      <c r="C45" s="69" t="str">
        <f>IF(サンプル情報記載シート!C43="","",サンプル情報記載シート!C43)</f>
        <v/>
      </c>
      <c r="D45" s="19" t="s">
        <v>140</v>
      </c>
      <c r="E45" s="19" t="s">
        <v>140</v>
      </c>
      <c r="F45" s="19" t="s">
        <v>140</v>
      </c>
      <c r="G45" s="19" t="s">
        <v>140</v>
      </c>
      <c r="H45" s="16" t="str">
        <f>IF('サンプル情報（16s_糞便用）'!C29="バーコードシール
貼り付け","",'サンプル情報（16s_糞便用）'!C29)</f>
        <v/>
      </c>
    </row>
    <row r="46" spans="1:8" ht="16.5" customHeight="1" x14ac:dyDescent="0.2">
      <c r="A46" s="1"/>
      <c r="B46" s="20">
        <v>32</v>
      </c>
      <c r="C46" s="67" t="str">
        <f>IF(サンプル情報記載シート!C44="","",サンプル情報記載シート!C44)</f>
        <v/>
      </c>
      <c r="D46" s="21" t="s">
        <v>140</v>
      </c>
      <c r="E46" s="21" t="s">
        <v>140</v>
      </c>
      <c r="F46" s="21" t="s">
        <v>140</v>
      </c>
      <c r="G46" s="21" t="s">
        <v>140</v>
      </c>
      <c r="H46" s="16" t="str">
        <f>IF('サンプル情報（16s_糞便用）'!C30="バーコードシール
貼り付け","",'サンプル情報（16s_糞便用）'!C30)</f>
        <v/>
      </c>
    </row>
    <row r="47" spans="1:8" ht="16.5" customHeight="1" x14ac:dyDescent="0.2">
      <c r="A47" s="1"/>
      <c r="B47" s="20">
        <v>33</v>
      </c>
      <c r="C47" s="67" t="str">
        <f>IF(サンプル情報記載シート!C45="","",サンプル情報記載シート!C45)</f>
        <v/>
      </c>
      <c r="D47" s="21" t="s">
        <v>140</v>
      </c>
      <c r="E47" s="21" t="s">
        <v>140</v>
      </c>
      <c r="F47" s="21" t="s">
        <v>140</v>
      </c>
      <c r="G47" s="21" t="s">
        <v>140</v>
      </c>
      <c r="H47" s="16" t="str">
        <f>IF('サンプル情報（16s_糞便用）'!C31="バーコードシール
貼り付け","",'サンプル情報（16s_糞便用）'!C31)</f>
        <v/>
      </c>
    </row>
    <row r="48" spans="1:8" ht="16.5" customHeight="1" x14ac:dyDescent="0.2">
      <c r="A48" s="1"/>
      <c r="B48" s="20">
        <v>34</v>
      </c>
      <c r="C48" s="67" t="str">
        <f>IF(サンプル情報記載シート!C46="","",サンプル情報記載シート!C46)</f>
        <v/>
      </c>
      <c r="D48" s="21" t="s">
        <v>140</v>
      </c>
      <c r="E48" s="21" t="s">
        <v>140</v>
      </c>
      <c r="F48" s="21" t="s">
        <v>140</v>
      </c>
      <c r="G48" s="21" t="s">
        <v>140</v>
      </c>
      <c r="H48" s="16" t="str">
        <f>IF('サンプル情報（16s_糞便用）'!C32="バーコードシール
貼り付け","",'サンプル情報（16s_糞便用）'!C32)</f>
        <v/>
      </c>
    </row>
    <row r="49" spans="1:8" ht="16.5" customHeight="1" x14ac:dyDescent="0.2">
      <c r="A49" s="1"/>
      <c r="B49" s="73">
        <v>35</v>
      </c>
      <c r="C49" s="71" t="str">
        <f>IF(サンプル情報記載シート!C47="","",サンプル情報記載シート!C47)</f>
        <v/>
      </c>
      <c r="D49" s="74" t="s">
        <v>140</v>
      </c>
      <c r="E49" s="74" t="s">
        <v>140</v>
      </c>
      <c r="F49" s="74" t="s">
        <v>140</v>
      </c>
      <c r="G49" s="74" t="s">
        <v>140</v>
      </c>
      <c r="H49" s="16" t="str">
        <f>IF('サンプル情報（16s_糞便用）'!C33="バーコードシール
貼り付け","",'サンプル情報（16s_糞便用）'!C33)</f>
        <v/>
      </c>
    </row>
    <row r="50" spans="1:8" ht="16.5" customHeight="1" x14ac:dyDescent="0.2">
      <c r="A50" s="1"/>
      <c r="B50" s="30">
        <v>36</v>
      </c>
      <c r="C50" s="70" t="str">
        <f>IF(サンプル情報記載シート!C48="","",サンプル情報記載シート!C48)</f>
        <v/>
      </c>
      <c r="D50" s="19" t="s">
        <v>140</v>
      </c>
      <c r="E50" s="19" t="s">
        <v>140</v>
      </c>
      <c r="F50" s="19" t="s">
        <v>140</v>
      </c>
      <c r="G50" s="19" t="s">
        <v>140</v>
      </c>
      <c r="H50" s="16" t="str">
        <f>IF('サンプル情報（16s_糞便用）'!C34="バーコードシール
貼り付け","",'サンプル情報（16s_糞便用）'!C34)</f>
        <v/>
      </c>
    </row>
    <row r="51" spans="1:8" ht="16.5" customHeight="1" x14ac:dyDescent="0.2">
      <c r="A51" s="1"/>
      <c r="B51" s="20">
        <v>37</v>
      </c>
      <c r="C51" s="67" t="str">
        <f>IF(サンプル情報記載シート!C49="","",サンプル情報記載シート!C49)</f>
        <v/>
      </c>
      <c r="D51" s="21" t="s">
        <v>140</v>
      </c>
      <c r="E51" s="21" t="s">
        <v>140</v>
      </c>
      <c r="F51" s="21" t="s">
        <v>140</v>
      </c>
      <c r="G51" s="21" t="s">
        <v>140</v>
      </c>
      <c r="H51" s="16" t="str">
        <f>IF('サンプル情報（16s_糞便用）'!C35="バーコードシール
貼り付け","",'サンプル情報（16s_糞便用）'!C35)</f>
        <v/>
      </c>
    </row>
    <row r="52" spans="1:8" ht="16.5" customHeight="1" x14ac:dyDescent="0.2">
      <c r="A52" s="1"/>
      <c r="B52" s="20">
        <v>38</v>
      </c>
      <c r="C52" s="67" t="str">
        <f>IF(サンプル情報記載シート!C50="","",サンプル情報記載シート!C50)</f>
        <v/>
      </c>
      <c r="D52" s="21" t="s">
        <v>140</v>
      </c>
      <c r="E52" s="21" t="s">
        <v>140</v>
      </c>
      <c r="F52" s="21" t="s">
        <v>140</v>
      </c>
      <c r="G52" s="21" t="s">
        <v>140</v>
      </c>
      <c r="H52" s="16" t="str">
        <f>IF('サンプル情報（16s_糞便用）'!C36="バーコードシール
貼り付け","",'サンプル情報（16s_糞便用）'!C36)</f>
        <v/>
      </c>
    </row>
    <row r="53" spans="1:8" ht="16.5" customHeight="1" x14ac:dyDescent="0.2">
      <c r="A53" s="1"/>
      <c r="B53" s="20">
        <v>39</v>
      </c>
      <c r="C53" s="67" t="str">
        <f>IF(サンプル情報記載シート!C51="","",サンプル情報記載シート!C51)</f>
        <v/>
      </c>
      <c r="D53" s="21" t="s">
        <v>140</v>
      </c>
      <c r="E53" s="21" t="s">
        <v>140</v>
      </c>
      <c r="F53" s="21" t="s">
        <v>140</v>
      </c>
      <c r="G53" s="21" t="s">
        <v>140</v>
      </c>
      <c r="H53" s="16" t="str">
        <f>IF('サンプル情報（16s_糞便用）'!C37="バーコードシール
貼り付け","",'サンプル情報（16s_糞便用）'!C37)</f>
        <v/>
      </c>
    </row>
    <row r="54" spans="1:8" ht="16.5" customHeight="1" x14ac:dyDescent="0.2">
      <c r="A54" s="1"/>
      <c r="B54" s="31">
        <v>40</v>
      </c>
      <c r="C54" s="71" t="str">
        <f>IF(サンプル情報記載シート!C52="","",サンプル情報記載シート!C52)</f>
        <v/>
      </c>
      <c r="D54" s="22" t="s">
        <v>140</v>
      </c>
      <c r="E54" s="22" t="s">
        <v>140</v>
      </c>
      <c r="F54" s="22" t="s">
        <v>140</v>
      </c>
      <c r="G54" s="22" t="s">
        <v>140</v>
      </c>
      <c r="H54" s="16" t="str">
        <f>IF('サンプル情報（16s_糞便用）'!C38="バーコードシール
貼り付け","",'サンプル情報（16s_糞便用）'!C38)</f>
        <v/>
      </c>
    </row>
    <row r="55" spans="1:8" ht="16.5" customHeight="1" x14ac:dyDescent="0.2">
      <c r="A55" s="1"/>
      <c r="B55" s="30">
        <v>41</v>
      </c>
      <c r="C55" s="69" t="str">
        <f>IF(サンプル情報記載シート!C53="","",サンプル情報記載シート!C53)</f>
        <v/>
      </c>
      <c r="D55" s="19" t="s">
        <v>140</v>
      </c>
      <c r="E55" s="19" t="s">
        <v>140</v>
      </c>
      <c r="F55" s="19" t="s">
        <v>140</v>
      </c>
      <c r="G55" s="19" t="s">
        <v>140</v>
      </c>
      <c r="H55" s="16" t="str">
        <f>IF('サンプル情報（16s_糞便用）'!C39="バーコードシール
貼り付け","",'サンプル情報（16s_糞便用）'!C39)</f>
        <v/>
      </c>
    </row>
    <row r="56" spans="1:8" ht="16.5" customHeight="1" x14ac:dyDescent="0.2">
      <c r="A56" s="1"/>
      <c r="B56" s="20">
        <v>42</v>
      </c>
      <c r="C56" s="67" t="str">
        <f>IF(サンプル情報記載シート!C54="","",サンプル情報記載シート!C54)</f>
        <v/>
      </c>
      <c r="D56" s="21" t="s">
        <v>140</v>
      </c>
      <c r="E56" s="21" t="s">
        <v>140</v>
      </c>
      <c r="F56" s="21" t="s">
        <v>140</v>
      </c>
      <c r="G56" s="21" t="s">
        <v>140</v>
      </c>
      <c r="H56" s="16" t="str">
        <f>IF('サンプル情報（16s_糞便用）'!C40="バーコードシール
貼り付け","",'サンプル情報（16s_糞便用）'!C40)</f>
        <v/>
      </c>
    </row>
    <row r="57" spans="1:8" ht="16.5" customHeight="1" x14ac:dyDescent="0.2">
      <c r="A57" s="1"/>
      <c r="B57" s="20">
        <v>43</v>
      </c>
      <c r="C57" s="67" t="str">
        <f>IF(サンプル情報記載シート!C55="","",サンプル情報記載シート!C55)</f>
        <v/>
      </c>
      <c r="D57" s="21" t="s">
        <v>140</v>
      </c>
      <c r="E57" s="21" t="s">
        <v>140</v>
      </c>
      <c r="F57" s="21" t="s">
        <v>140</v>
      </c>
      <c r="G57" s="21" t="s">
        <v>140</v>
      </c>
      <c r="H57" s="16" t="str">
        <f>IF('サンプル情報（16s_糞便用）'!G27="バーコードシール
貼り付け","",'サンプル情報（16s_糞便用）'!G27)</f>
        <v/>
      </c>
    </row>
    <row r="58" spans="1:8" ht="16.5" customHeight="1" x14ac:dyDescent="0.2">
      <c r="A58" s="1"/>
      <c r="B58" s="20">
        <v>44</v>
      </c>
      <c r="C58" s="67" t="str">
        <f>IF(サンプル情報記載シート!C56="","",サンプル情報記載シート!C56)</f>
        <v/>
      </c>
      <c r="D58" s="21" t="s">
        <v>140</v>
      </c>
      <c r="E58" s="21" t="s">
        <v>140</v>
      </c>
      <c r="F58" s="21" t="s">
        <v>140</v>
      </c>
      <c r="G58" s="21" t="s">
        <v>140</v>
      </c>
    </row>
    <row r="59" spans="1:8" ht="16.5" customHeight="1" x14ac:dyDescent="0.2">
      <c r="A59" s="1"/>
      <c r="B59" s="31">
        <v>45</v>
      </c>
      <c r="C59" s="68" t="str">
        <f>IF(サンプル情報記載シート!C57="","",サンプル情報記載シート!C57)</f>
        <v/>
      </c>
      <c r="D59" s="22" t="s">
        <v>140</v>
      </c>
      <c r="E59" s="22" t="s">
        <v>140</v>
      </c>
      <c r="F59" s="22" t="s">
        <v>140</v>
      </c>
      <c r="G59" s="22" t="s">
        <v>140</v>
      </c>
    </row>
    <row r="60" spans="1:8" ht="16.5" customHeight="1" x14ac:dyDescent="0.2">
      <c r="A60" s="1"/>
      <c r="B60" s="30">
        <v>46</v>
      </c>
      <c r="C60" s="70" t="str">
        <f>IF(サンプル情報記載シート!C58="","",サンプル情報記載シート!C58)</f>
        <v/>
      </c>
      <c r="D60" s="19" t="s">
        <v>140</v>
      </c>
      <c r="E60" s="19" t="s">
        <v>140</v>
      </c>
      <c r="F60" s="19" t="s">
        <v>140</v>
      </c>
      <c r="G60" s="19" t="s">
        <v>140</v>
      </c>
    </row>
    <row r="61" spans="1:8" ht="16.5" customHeight="1" x14ac:dyDescent="0.2">
      <c r="A61" s="1"/>
      <c r="B61" s="20">
        <v>47</v>
      </c>
      <c r="C61" s="67" t="str">
        <f>IF(サンプル情報記載シート!C59="","",サンプル情報記載シート!C59)</f>
        <v/>
      </c>
      <c r="D61" s="21" t="s">
        <v>140</v>
      </c>
      <c r="E61" s="21" t="s">
        <v>140</v>
      </c>
      <c r="F61" s="21" t="s">
        <v>140</v>
      </c>
      <c r="G61" s="21" t="s">
        <v>140</v>
      </c>
    </row>
    <row r="62" spans="1:8" ht="16.5" customHeight="1" x14ac:dyDescent="0.2">
      <c r="A62" s="1"/>
      <c r="B62" s="20">
        <v>48</v>
      </c>
      <c r="C62" s="67" t="str">
        <f>IF(サンプル情報記載シート!C60="","",サンプル情報記載シート!C60)</f>
        <v/>
      </c>
      <c r="D62" s="21" t="s">
        <v>140</v>
      </c>
      <c r="E62" s="21" t="s">
        <v>140</v>
      </c>
      <c r="F62" s="21" t="s">
        <v>140</v>
      </c>
      <c r="G62" s="21" t="s">
        <v>140</v>
      </c>
    </row>
    <row r="63" spans="1:8" ht="16.5" customHeight="1" x14ac:dyDescent="0.2">
      <c r="A63" s="1"/>
      <c r="B63" s="20">
        <v>49</v>
      </c>
      <c r="C63" s="67" t="str">
        <f>IF(サンプル情報記載シート!C61="","",サンプル情報記載シート!C61)</f>
        <v/>
      </c>
      <c r="D63" s="21" t="s">
        <v>140</v>
      </c>
      <c r="E63" s="21" t="s">
        <v>140</v>
      </c>
      <c r="F63" s="21" t="s">
        <v>140</v>
      </c>
      <c r="G63" s="21" t="s">
        <v>140</v>
      </c>
    </row>
    <row r="64" spans="1:8" ht="16.5" customHeight="1" x14ac:dyDescent="0.2">
      <c r="A64" s="1"/>
      <c r="B64" s="31">
        <v>50</v>
      </c>
      <c r="C64" s="71" t="str">
        <f>IF(サンプル情報記載シート!C62="","",サンプル情報記載シート!C62)</f>
        <v/>
      </c>
      <c r="D64" s="22" t="s">
        <v>140</v>
      </c>
      <c r="E64" s="22" t="s">
        <v>140</v>
      </c>
      <c r="F64" s="22" t="s">
        <v>140</v>
      </c>
      <c r="G64" s="22" t="s">
        <v>140</v>
      </c>
    </row>
    <row r="65" spans="1:7" ht="16.5" customHeight="1" x14ac:dyDescent="0.2">
      <c r="A65" s="1"/>
      <c r="B65" s="30">
        <v>51</v>
      </c>
      <c r="C65" s="69" t="str">
        <f>IF(サンプル情報記載シート!C63="","",サンプル情報記載シート!C63)</f>
        <v/>
      </c>
      <c r="D65" s="19" t="s">
        <v>140</v>
      </c>
      <c r="E65" s="19" t="s">
        <v>140</v>
      </c>
      <c r="F65" s="19" t="s">
        <v>140</v>
      </c>
      <c r="G65" s="19" t="s">
        <v>140</v>
      </c>
    </row>
    <row r="66" spans="1:7" ht="16.5" customHeight="1" x14ac:dyDescent="0.2">
      <c r="A66" s="1"/>
      <c r="B66" s="20">
        <v>52</v>
      </c>
      <c r="C66" s="67" t="str">
        <f>IF(サンプル情報記載シート!C64="","",サンプル情報記載シート!C64)</f>
        <v/>
      </c>
      <c r="D66" s="21" t="s">
        <v>140</v>
      </c>
      <c r="E66" s="21" t="s">
        <v>140</v>
      </c>
      <c r="F66" s="21" t="s">
        <v>140</v>
      </c>
      <c r="G66" s="21" t="s">
        <v>140</v>
      </c>
    </row>
    <row r="67" spans="1:7" ht="16.5" customHeight="1" x14ac:dyDescent="0.2">
      <c r="A67" s="1"/>
      <c r="B67" s="20">
        <v>53</v>
      </c>
      <c r="C67" s="67" t="str">
        <f>IF(サンプル情報記載シート!C65="","",サンプル情報記載シート!C65)</f>
        <v/>
      </c>
      <c r="D67" s="21" t="s">
        <v>140</v>
      </c>
      <c r="E67" s="21" t="s">
        <v>140</v>
      </c>
      <c r="F67" s="21" t="s">
        <v>140</v>
      </c>
      <c r="G67" s="21" t="s">
        <v>140</v>
      </c>
    </row>
    <row r="68" spans="1:7" ht="16.5" customHeight="1" x14ac:dyDescent="0.2">
      <c r="A68" s="1"/>
      <c r="B68" s="20">
        <v>54</v>
      </c>
      <c r="C68" s="67" t="str">
        <f>IF(サンプル情報記載シート!C66="","",サンプル情報記載シート!C66)</f>
        <v/>
      </c>
      <c r="D68" s="21" t="s">
        <v>140</v>
      </c>
      <c r="E68" s="21" t="s">
        <v>140</v>
      </c>
      <c r="F68" s="21" t="s">
        <v>140</v>
      </c>
      <c r="G68" s="21" t="s">
        <v>140</v>
      </c>
    </row>
    <row r="69" spans="1:7" ht="16.5" customHeight="1" x14ac:dyDescent="0.2">
      <c r="A69" s="1"/>
      <c r="B69" s="31">
        <v>55</v>
      </c>
      <c r="C69" s="68" t="str">
        <f>IF(サンプル情報記載シート!C67="","",サンプル情報記載シート!C67)</f>
        <v/>
      </c>
      <c r="D69" s="22" t="s">
        <v>140</v>
      </c>
      <c r="E69" s="22" t="s">
        <v>140</v>
      </c>
      <c r="F69" s="22" t="s">
        <v>140</v>
      </c>
      <c r="G69" s="22" t="s">
        <v>140</v>
      </c>
    </row>
    <row r="70" spans="1:7" ht="16.5" customHeight="1" x14ac:dyDescent="0.2">
      <c r="A70" s="1"/>
      <c r="B70" s="25">
        <v>56</v>
      </c>
      <c r="C70" s="70" t="str">
        <f>IF(サンプル情報記載シート!C68="","",サンプル情報記載シート!C68)</f>
        <v/>
      </c>
      <c r="D70" s="19" t="s">
        <v>140</v>
      </c>
      <c r="E70" s="19" t="s">
        <v>140</v>
      </c>
      <c r="F70" s="19" t="s">
        <v>140</v>
      </c>
      <c r="G70" s="19" t="s">
        <v>140</v>
      </c>
    </row>
    <row r="71" spans="1:7" ht="16.5" customHeight="1" x14ac:dyDescent="0.2">
      <c r="A71" s="1"/>
      <c r="B71" s="20">
        <v>57</v>
      </c>
      <c r="C71" s="67" t="str">
        <f>IF(サンプル情報記載シート!C69="","",サンプル情報記載シート!C69)</f>
        <v/>
      </c>
      <c r="D71" s="21" t="s">
        <v>140</v>
      </c>
      <c r="E71" s="21" t="s">
        <v>140</v>
      </c>
      <c r="F71" s="21" t="s">
        <v>140</v>
      </c>
      <c r="G71" s="21" t="s">
        <v>140</v>
      </c>
    </row>
    <row r="72" spans="1:7" ht="16.5" customHeight="1" x14ac:dyDescent="0.2">
      <c r="A72" s="1"/>
      <c r="B72" s="20">
        <v>58</v>
      </c>
      <c r="C72" s="67" t="str">
        <f>IF(サンプル情報記載シート!C70="","",サンプル情報記載シート!C70)</f>
        <v/>
      </c>
      <c r="D72" s="21" t="s">
        <v>140</v>
      </c>
      <c r="E72" s="21" t="s">
        <v>140</v>
      </c>
      <c r="F72" s="21" t="s">
        <v>140</v>
      </c>
      <c r="G72" s="21" t="s">
        <v>140</v>
      </c>
    </row>
    <row r="73" spans="1:7" ht="16.5" customHeight="1" x14ac:dyDescent="0.2">
      <c r="A73" s="1"/>
      <c r="B73" s="20">
        <v>59</v>
      </c>
      <c r="C73" s="67" t="str">
        <f>IF(サンプル情報記載シート!C71="","",サンプル情報記載シート!C71)</f>
        <v/>
      </c>
      <c r="D73" s="21" t="s">
        <v>140</v>
      </c>
      <c r="E73" s="21" t="s">
        <v>140</v>
      </c>
      <c r="F73" s="21" t="s">
        <v>140</v>
      </c>
      <c r="G73" s="21" t="s">
        <v>140</v>
      </c>
    </row>
    <row r="74" spans="1:7" ht="16.5" customHeight="1" x14ac:dyDescent="0.2">
      <c r="A74" s="1"/>
      <c r="B74" s="26">
        <v>60</v>
      </c>
      <c r="C74" s="71" t="str">
        <f>IF(サンプル情報記載シート!C72="","",サンプル情報記載シート!C72)</f>
        <v/>
      </c>
      <c r="D74" s="22" t="s">
        <v>140</v>
      </c>
      <c r="E74" s="22" t="s">
        <v>140</v>
      </c>
      <c r="F74" s="22" t="s">
        <v>140</v>
      </c>
      <c r="G74" s="22" t="s">
        <v>140</v>
      </c>
    </row>
    <row r="75" spans="1:7" ht="16.5" customHeight="1" x14ac:dyDescent="0.2">
      <c r="A75" s="1"/>
      <c r="B75" s="25">
        <v>61</v>
      </c>
      <c r="C75" s="69" t="str">
        <f>IF(サンプル情報記載シート!C73="","",サンプル情報記載シート!C73)</f>
        <v/>
      </c>
      <c r="D75" s="19" t="s">
        <v>140</v>
      </c>
      <c r="E75" s="19" t="s">
        <v>140</v>
      </c>
      <c r="F75" s="19" t="s">
        <v>140</v>
      </c>
      <c r="G75" s="19" t="s">
        <v>140</v>
      </c>
    </row>
    <row r="76" spans="1:7" ht="16.5" customHeight="1" x14ac:dyDescent="0.2">
      <c r="A76" s="1"/>
      <c r="B76" s="20">
        <v>62</v>
      </c>
      <c r="C76" s="67" t="str">
        <f>IF(サンプル情報記載シート!C74="","",サンプル情報記載シート!C74)</f>
        <v/>
      </c>
      <c r="D76" s="21" t="s">
        <v>140</v>
      </c>
      <c r="E76" s="21" t="s">
        <v>140</v>
      </c>
      <c r="F76" s="21" t="s">
        <v>140</v>
      </c>
      <c r="G76" s="21" t="s">
        <v>140</v>
      </c>
    </row>
    <row r="77" spans="1:7" ht="16.5" customHeight="1" x14ac:dyDescent="0.2">
      <c r="A77" s="1"/>
      <c r="B77" s="20">
        <v>63</v>
      </c>
      <c r="C77" s="67" t="str">
        <f>IF(サンプル情報記載シート!C75="","",サンプル情報記載シート!C75)</f>
        <v/>
      </c>
      <c r="D77" s="21" t="s">
        <v>140</v>
      </c>
      <c r="E77" s="21" t="s">
        <v>140</v>
      </c>
      <c r="F77" s="21" t="s">
        <v>140</v>
      </c>
      <c r="G77" s="21" t="s">
        <v>140</v>
      </c>
    </row>
    <row r="78" spans="1:7" ht="16.5" customHeight="1" x14ac:dyDescent="0.2">
      <c r="A78" s="1"/>
      <c r="B78" s="20">
        <v>64</v>
      </c>
      <c r="C78" s="67" t="str">
        <f>IF(サンプル情報記載シート!C76="","",サンプル情報記載シート!C76)</f>
        <v/>
      </c>
      <c r="D78" s="21" t="s">
        <v>140</v>
      </c>
      <c r="E78" s="21" t="s">
        <v>140</v>
      </c>
      <c r="F78" s="21" t="s">
        <v>140</v>
      </c>
      <c r="G78" s="21" t="s">
        <v>140</v>
      </c>
    </row>
    <row r="79" spans="1:7" ht="16.5" customHeight="1" x14ac:dyDescent="0.2">
      <c r="A79" s="1"/>
      <c r="B79" s="26">
        <v>65</v>
      </c>
      <c r="C79" s="68" t="str">
        <f>IF(サンプル情報記載シート!C77="","",サンプル情報記載シート!C77)</f>
        <v/>
      </c>
      <c r="D79" s="22" t="s">
        <v>140</v>
      </c>
      <c r="E79" s="22" t="s">
        <v>140</v>
      </c>
      <c r="F79" s="22" t="s">
        <v>140</v>
      </c>
      <c r="G79" s="22" t="s">
        <v>140</v>
      </c>
    </row>
    <row r="80" spans="1:7" ht="16.5" customHeight="1" x14ac:dyDescent="0.2">
      <c r="A80" s="1"/>
      <c r="B80" s="30">
        <v>66</v>
      </c>
      <c r="C80" s="70" t="str">
        <f>IF(サンプル情報記載シート!C78="","",サンプル情報記載シート!C78)</f>
        <v/>
      </c>
      <c r="D80" s="19" t="s">
        <v>140</v>
      </c>
      <c r="E80" s="19" t="s">
        <v>140</v>
      </c>
      <c r="F80" s="19" t="s">
        <v>140</v>
      </c>
      <c r="G80" s="19" t="s">
        <v>140</v>
      </c>
    </row>
    <row r="81" spans="1:7" ht="16.5" customHeight="1" x14ac:dyDescent="0.2">
      <c r="A81" s="1"/>
      <c r="B81" s="20">
        <v>67</v>
      </c>
      <c r="C81" s="67" t="str">
        <f>IF(サンプル情報記載シート!C79="","",サンプル情報記載シート!C79)</f>
        <v/>
      </c>
      <c r="D81" s="21" t="s">
        <v>140</v>
      </c>
      <c r="E81" s="21" t="s">
        <v>140</v>
      </c>
      <c r="F81" s="21" t="s">
        <v>140</v>
      </c>
      <c r="G81" s="21" t="s">
        <v>140</v>
      </c>
    </row>
    <row r="82" spans="1:7" ht="16.5" customHeight="1" x14ac:dyDescent="0.2">
      <c r="A82" s="1"/>
      <c r="B82" s="20">
        <v>68</v>
      </c>
      <c r="C82" s="67" t="str">
        <f>IF(サンプル情報記載シート!C80="","",サンプル情報記載シート!C80)</f>
        <v/>
      </c>
      <c r="D82" s="21" t="s">
        <v>140</v>
      </c>
      <c r="E82" s="21" t="s">
        <v>140</v>
      </c>
      <c r="F82" s="21" t="s">
        <v>140</v>
      </c>
      <c r="G82" s="21" t="s">
        <v>140</v>
      </c>
    </row>
    <row r="83" spans="1:7" ht="16.5" customHeight="1" x14ac:dyDescent="0.2">
      <c r="A83" s="1"/>
      <c r="B83" s="20">
        <v>69</v>
      </c>
      <c r="C83" s="67" t="str">
        <f>IF(サンプル情報記載シート!C81="","",サンプル情報記載シート!C81)</f>
        <v/>
      </c>
      <c r="D83" s="21" t="s">
        <v>140</v>
      </c>
      <c r="E83" s="21" t="s">
        <v>140</v>
      </c>
      <c r="F83" s="21" t="s">
        <v>140</v>
      </c>
      <c r="G83" s="21" t="s">
        <v>140</v>
      </c>
    </row>
    <row r="84" spans="1:7" ht="16.5" customHeight="1" x14ac:dyDescent="0.2">
      <c r="A84" s="1"/>
      <c r="B84" s="31">
        <v>70</v>
      </c>
      <c r="C84" s="71" t="str">
        <f>IF(サンプル情報記載シート!C82="","",サンプル情報記載シート!C82)</f>
        <v/>
      </c>
      <c r="D84" s="22" t="s">
        <v>140</v>
      </c>
      <c r="E84" s="22" t="s">
        <v>140</v>
      </c>
      <c r="F84" s="22" t="s">
        <v>140</v>
      </c>
      <c r="G84" s="22" t="s">
        <v>140</v>
      </c>
    </row>
    <row r="85" spans="1:7" s="16" customFormat="1" ht="16.5" customHeight="1" x14ac:dyDescent="0.2">
      <c r="B85" s="29"/>
    </row>
  </sheetData>
  <sheetProtection formatCells="0" formatColumns="0" formatRows="0" insertColumns="0" insertRows="0" insertHyperlinks="0" deleteColumns="0" deleteRows="0" sort="0" autoFilter="0" pivotTables="0"/>
  <mergeCells count="13">
    <mergeCell ref="A9:H9"/>
    <mergeCell ref="A11:H11"/>
    <mergeCell ref="A10:H10"/>
    <mergeCell ref="B13:B14"/>
    <mergeCell ref="C13:C14"/>
    <mergeCell ref="D13:G13"/>
    <mergeCell ref="A1:H1"/>
    <mergeCell ref="A2:H2"/>
    <mergeCell ref="B3:H3"/>
    <mergeCell ref="B4:H4"/>
    <mergeCell ref="A8:H8"/>
    <mergeCell ref="A5:H5"/>
    <mergeCell ref="A7:H7"/>
  </mergeCells>
  <phoneticPr fontId="15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&amp;R2204</oddFooter>
  </headerFooter>
  <rowBreaks count="1" manualBreakCount="1">
    <brk id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サンプル情報記載シート</vt:lpstr>
      <vt:lpstr>サンプル情報（16s_糞便用）</vt:lpstr>
      <vt:lpstr>グループ情報</vt:lpstr>
      <vt:lpstr>グループ情報!Print_Area</vt:lpstr>
      <vt:lpstr>'サンプル情報（16s_糞便用）'!Print_Area</vt:lpstr>
      <vt:lpstr>サンプル情報記載シート!Print_Area</vt:lpstr>
    </vt:vector>
  </TitlesOfParts>
  <Manager/>
  <Company>TaKaRa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16S rRNA解析/ショットガンメタゲノム解析</dc:title>
  <dc:subject/>
  <dc:creator>タカラバイオ</dc:creator>
  <cp:keywords/>
  <dc:description/>
  <dcterms:created xsi:type="dcterms:W3CDTF">2013-08-15T08:02:32Z</dcterms:created>
  <dcterms:modified xsi:type="dcterms:W3CDTF">2022-03-31T00:37:23Z</dcterms:modified>
  <cp:category/>
</cp:coreProperties>
</file>