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細菌叢解析依頼書" sheetId="1" r:id="rId4"/>
    <sheet name="サンプル情報記載シート" sheetId="2" r:id="rId5"/>
    <sheet name="サンプル情報（16s_糞便用）" sheetId="3" r:id="rId6"/>
    <sheet name="グループ情報" sheetId="4" r:id="rId7"/>
  </sheets>
  <definedNames>
    <definedName name="_xlnm.Print_Area" localSheetId="0">'細菌叢解析依頼書'!$A$1:$AC$55</definedName>
    <definedName name="_xlnm.Print_Area" localSheetId="1">'サンプル情報記載シート'!$A$1:$M$107</definedName>
    <definedName name="_xlnm.Print_Area" localSheetId="2">'サンプル情報（16s_糞便用）'!$A$1:$G$40</definedName>
    <definedName name="_xlnm.Print_Area" localSheetId="3">'グループ情報'!$A$1:$H$86</definedName>
  </definedNames>
  <calcPr calcId="999999" calcMode="auto" calcCompleted="0" fullCalcOnLoad="1"/>
</workbook>
</file>

<file path=xl/sharedStrings.xml><?xml version="1.0" encoding="utf-8"?>
<sst xmlns="http://schemas.openxmlformats.org/spreadsheetml/2006/main" uniqueCount="215">
  <si>
    <t xml:space="preserve">タカラバイオ株式会社　宛 </t>
  </si>
  <si>
    <t>TaKaRa Custom Services</t>
  </si>
  <si>
    <t>16S rRNA解析（細菌叢解析）／ショットガンメタゲノム解析 依頼書</t>
  </si>
  <si>
    <r>
      <t xml:space="preserve">ご依頼日</t>
    </r>
    <r>
      <rPr>
        <rFont val="ＭＳ Ｐゴシック"/>
        <b val="true"/>
        <i val="false"/>
        <strike val="false"/>
        <color rgb="FFFF0000"/>
        <sz val="9"/>
        <u val="none"/>
      </rPr>
      <t xml:space="preserve">(必須)</t>
    </r>
  </si>
  <si>
    <t>年</t>
  </si>
  <si>
    <t>月</t>
  </si>
  <si>
    <t>日</t>
  </si>
  <si>
    <r>
      <t xml:space="preserve">ご依頼者
</t>
    </r>
    <r>
      <rPr>
        <rFont val="ＭＳ Ｐゴシック"/>
        <b val="true"/>
        <i val="false"/>
        <strike val="false"/>
        <color rgb="FFFF0000"/>
        <sz val="9"/>
        <u val="none"/>
      </rPr>
      <t xml:space="preserve">(必須)</t>
    </r>
  </si>
  <si>
    <t>（フリガナ）</t>
  </si>
  <si>
    <t>氏名</t>
  </si>
  <si>
    <t>所属</t>
  </si>
  <si>
    <t>所在地</t>
  </si>
  <si>
    <t>〒</t>
  </si>
  <si>
    <t>TEL</t>
  </si>
  <si>
    <t>（内線）</t>
  </si>
  <si>
    <t>E-mail</t>
  </si>
  <si>
    <t>※お客様の個人情報は、その保護・管理の徹底をはかり、お客様の同意なしに、第三者（業務委託先を除く）に開示することはありません。ただし、法令等にもとづき情報開示を要請された場合など、必要な範囲において情報を開示する場合があります。</t>
  </si>
  <si>
    <t>※今後弊社から新製品・キャンペーン・セミナー情報などをお知らせしてもよろしいですか？ (必須)</t>
  </si>
  <si>
    <t>e-mailでのご案内の送信：</t>
  </si>
  <si>
    <t>□</t>
  </si>
  <si>
    <t>必要</t>
  </si>
  <si>
    <t>不要</t>
  </si>
  <si>
    <r>
      <t xml:space="preserve">販売店
</t>
    </r>
    <r>
      <rPr>
        <rFont val="ＭＳ Ｐゴシック"/>
        <b val="true"/>
        <i val="false"/>
        <strike val="false"/>
        <color rgb="FFFF0000"/>
        <sz val="9"/>
        <u val="none"/>
      </rPr>
      <t xml:space="preserve">(必須)</t>
    </r>
  </si>
  <si>
    <t>会社名</t>
  </si>
  <si>
    <t>担当者</t>
  </si>
  <si>
    <t>解析結果送付先</t>
  </si>
  <si>
    <t>クラウド納品</t>
  </si>
  <si>
    <t>※ご依頼内容によって、対応できない場合もございます。</t>
  </si>
  <si>
    <t>メディア納品（HDD等）</t>
  </si>
  <si>
    <t>販売店送付</t>
  </si>
  <si>
    <t>ご依頼者直送</t>
  </si>
  <si>
    <t>※チェックのない場合は、販売店宛に送付いたします。</t>
  </si>
  <si>
    <r>
      <t xml:space="preserve">見積番号</t>
    </r>
    <r>
      <rPr>
        <rFont val="ＭＳ Ｐゴシック"/>
        <b val="true"/>
        <i val="false"/>
        <strike val="false"/>
        <color rgb="FFFF0000"/>
        <sz val="9"/>
        <u val="none"/>
      </rPr>
      <t xml:space="preserve"> (必須)</t>
    </r>
  </si>
  <si>
    <t>（弊社より参考見積書を提出した場合、番号を記載ください。）</t>
  </si>
  <si>
    <r>
      <t xml:space="preserve">作業内容</t>
    </r>
    <r>
      <rPr>
        <rFont val="ＭＳ Ｐゴシック"/>
        <b val="true"/>
        <i val="false"/>
        <strike val="false"/>
        <color rgb="FFFF0000"/>
        <sz val="11"/>
        <u val="none"/>
      </rPr>
      <t xml:space="preserve"> </t>
    </r>
    <r>
      <rPr>
        <rFont val="ＭＳ Ｐゴシック"/>
        <b val="true"/>
        <i val="false"/>
        <strike val="false"/>
        <color rgb="FFFF0000"/>
        <sz val="9"/>
        <u val="none"/>
      </rPr>
      <t xml:space="preserve">(必須)　　</t>
    </r>
    <r>
      <rPr>
        <rFont val="ＭＳ Ｐゴシック"/>
        <b val="true"/>
        <i val="false"/>
        <strike val="false"/>
        <color rgb="FF000000"/>
        <sz val="9"/>
        <u val="none"/>
      </rPr>
      <t xml:space="preserve">　　</t>
    </r>
  </si>
  <si>
    <r>
      <t xml:space="preserve">16S rRNA解析(細菌叢解析）　</t>
    </r>
    <r>
      <rPr>
        <rFont val="ＭＳ Ｐゴシック"/>
        <b val="false"/>
        <i val="false"/>
        <strike val="false"/>
        <color rgb="FFFF0000"/>
        <sz val="9"/>
        <u val="none"/>
      </rPr>
      <t xml:space="preserve">※別紙サンプル情報とグループ情報も記入の上、提出ください。</t>
    </r>
  </si>
  <si>
    <t>16S rRNA解析オプション</t>
  </si>
  <si>
    <t>菌叢統計比較解析</t>
  </si>
  <si>
    <r>
      <t xml:space="preserve">ショットガンメタゲノム解析 </t>
    </r>
    <r>
      <rPr>
        <rFont val="ＭＳ Ｐゴシック"/>
        <b val="false"/>
        <i val="false"/>
        <strike val="false"/>
        <color rgb="FFFF0000"/>
        <sz val="9"/>
        <u val="none"/>
      </rPr>
      <t xml:space="preserve">※別紙サンプル情報とグループ情報も記入の上、提出ください。</t>
    </r>
  </si>
  <si>
    <t>ショットガンメタゲノム解析　情報解析オプション</t>
  </si>
  <si>
    <t>ショットガンメタゲノム解析（系統分類まで）</t>
  </si>
  <si>
    <t>ショットガンメタゲノム解析（系統分類, 遺伝子機能解析）</t>
  </si>
  <si>
    <t>その他</t>
  </si>
  <si>
    <t>（</t>
  </si>
  <si>
    <t>）</t>
  </si>
  <si>
    <r>
      <t xml:space="preserve">送付検体数</t>
    </r>
    <r>
      <rPr>
        <rFont val="ＭＳ Ｐゴシック"/>
        <b val="true"/>
        <i val="false"/>
        <strike val="false"/>
        <color rgb="FFFF0000"/>
        <sz val="9"/>
        <u val="none"/>
      </rPr>
      <t xml:space="preserve">　(必須)</t>
    </r>
  </si>
  <si>
    <t>送付検体数（</t>
  </si>
  <si>
    <t>）検体</t>
  </si>
  <si>
    <t>※お客様より提供いただいたサンプル・情報および納品物の複製物は別途期限を定めている場合を除き、
業務終了後3ヶ月間保管の後、順次廃棄いたします。</t>
  </si>
  <si>
    <t>※ご不明な点は空欄のままで結構です。必要に応じて弊社担当者よりご確認のためご連絡させていただきます。</t>
  </si>
  <si>
    <t>･サンプル調製方法 （ご使用のキット、フェノール・クロロホルム抽出の有無など）</t>
  </si>
  <si>
    <t>･解析対象以外の核酸混入の可能性があればお知らせください。
　(Salmon sperm、ホスト由来ゲノムDNAなど)</t>
  </si>
  <si>
    <r>
      <t xml:space="preserve">サンプル種別　　　　　</t>
    </r>
    <r>
      <rPr>
        <rFont val="ＭＳ Ｐゴシック"/>
        <b val="true"/>
        <i val="false"/>
        <strike val="false"/>
        <color rgb="FFFF0000"/>
        <sz val="9"/>
        <u val="none"/>
      </rPr>
      <t xml:space="preserve">(必須)</t>
    </r>
  </si>
  <si>
    <t>ゲノムDNA</t>
  </si>
  <si>
    <t>糞便(採便キット採取)</t>
  </si>
  <si>
    <t>凍結糞便</t>
  </si>
  <si>
    <t>その他（</t>
  </si>
  <si>
    <r>
      <t xml:space="preserve">サンプル由来
生物種</t>
    </r>
    <r>
      <rPr>
        <rFont val="ＭＳ Ｐゴシック"/>
        <b val="true"/>
        <i val="false"/>
        <strike val="false"/>
        <color rgb="FFFF0000"/>
        <sz val="9"/>
        <u val="none"/>
      </rPr>
      <t xml:space="preserve">　(必須)</t>
    </r>
  </si>
  <si>
    <t>ヒト</t>
  </si>
  <si>
    <t>マウス</t>
  </si>
  <si>
    <t>)</t>
  </si>
  <si>
    <r>
      <t xml:space="preserve">＜</t>
    </r>
    <r>
      <rPr>
        <rFont val="ＭＳ Ｐゴシック"/>
        <b val="false"/>
        <i val="false"/>
        <strike val="false"/>
        <color rgb="FFFF0000"/>
        <sz val="10"/>
        <u val="none"/>
      </rPr>
      <t xml:space="preserve">* </t>
    </r>
    <r>
      <rPr>
        <rFont val="ＭＳ Ｐゴシック"/>
        <b val="false"/>
        <i val="false"/>
        <strike val="false"/>
        <color rgb="FF000000"/>
        <sz val="10"/>
        <u val="none"/>
      </rPr>
      <t xml:space="preserve">ヒト試料・情報を提供いただく場合 </t>
    </r>
    <r>
      <rPr>
        <rFont val="ＭＳ Ｐゴシック"/>
        <b val="false"/>
        <i val="false"/>
        <strike val="false"/>
        <color rgb="FFFF0000"/>
        <sz val="10"/>
        <u val="none"/>
      </rPr>
      <t xml:space="preserve">必須</t>
    </r>
    <r>
      <rPr>
        <rFont val="ＭＳ Ｐゴシック"/>
        <b val="false"/>
        <i val="false"/>
        <strike val="false"/>
        <color rgb="FF000000"/>
        <sz val="10"/>
        <u val="none"/>
      </rPr>
      <t xml:space="preserve"> ＞</t>
    </r>
  </si>
  <si>
    <t>タカラバイオ社 「ヒト試料・情報の取り扱いについて」を確認いただき、お客様ご所属施設の倫理委員会等で承認され、匿名化された検体を提供ください。</t>
  </si>
  <si>
    <r>
      <rPr>
        <rFont val="ＭＳ Ｐゴシック"/>
        <b val="false"/>
        <i val="false"/>
        <strike val="false"/>
        <color rgb="FF0000FF"/>
        <sz val="9"/>
        <u val="none"/>
      </rPr>
      <t xml:space="preserve">　</t>
    </r>
    <r>
      <rPr>
        <rFont val="ＭＳ Ｐゴシック"/>
        <b val="false"/>
        <i val="false"/>
        <strike val="false"/>
        <color rgb="FF0000FF"/>
        <sz val="9"/>
        <u val="single"/>
      </rPr>
      <t xml:space="preserve">ヒト試料・情報の取り扱いについて　</t>
    </r>
  </si>
  <si>
    <t>ヒト試料・情報の提供にあたり、上記確認のうえ依頼します。
←該当する場合は、左の□にチェック（✓）をご記入ください。</t>
  </si>
  <si>
    <r>
      <t xml:space="preserve">溶解buffer </t>
    </r>
    <r>
      <rPr>
        <rFont val="ＭＳ Ｐゴシック"/>
        <b val="true"/>
        <i val="false"/>
        <strike val="false"/>
        <color rgb="FFFF0000"/>
        <sz val="9"/>
        <u val="none"/>
      </rPr>
      <t xml:space="preserve">(必須)</t>
    </r>
  </si>
  <si>
    <r>
      <t xml:space="preserve">dH</t>
    </r>
    <r>
      <rPr>
        <rFont val="ＭＳ Ｐゴシック"/>
        <b val="false"/>
        <i val="false"/>
        <vertAlign val="subscript"/>
        <strike val="false"/>
        <color rgb="FF000000"/>
        <sz val="11"/>
        <u val="none"/>
      </rPr>
      <t xml:space="preserve">2</t>
    </r>
    <r>
      <rPr>
        <rFont val="ＭＳ Ｐゴシック"/>
        <b val="false"/>
        <i val="false"/>
        <strike val="false"/>
        <color rgb="FF000000"/>
        <sz val="11"/>
        <u val="none"/>
      </rPr>
      <t xml:space="preserve">O</t>
    </r>
  </si>
  <si>
    <t>TE buffer</t>
  </si>
  <si>
    <t>その他ご要望事項</t>
  </si>
  <si>
    <t>検体発送（予定）日</t>
  </si>
  <si>
    <t>発送</t>
  </si>
  <si>
    <t>頃予定</t>
  </si>
  <si>
    <r>
      <rPr>
        <rFont val="ＭＳ Ｐゴシック"/>
        <b val="true"/>
        <i val="false"/>
        <strike val="false"/>
        <color rgb="FF000000"/>
        <sz val="8"/>
        <u val="none"/>
      </rPr>
      <t xml:space="preserve">タカラバイオ株式会社　宛</t>
    </r>
    <r>
      <rPr>
        <rFont val="Verdana"/>
        <b val="true"/>
        <i val="false"/>
        <strike val="false"/>
        <color rgb="FF000000"/>
        <sz val="8"/>
        <u val="none"/>
      </rPr>
      <t xml:space="preserve"> </t>
    </r>
  </si>
  <si>
    <t>16S rRNA解析（細菌叢解析）／ショットガンメタゲノム解析 サンプル情報シート</t>
  </si>
  <si>
    <t>※弊社送付の採便キットを使用の場合は、糞便用16S rRNA PCRサンプルの解析 サンプルシートに記載ください。</t>
  </si>
  <si>
    <t>送付サンプル</t>
  </si>
  <si>
    <t>チューブ</t>
  </si>
  <si>
    <t>プレート</t>
  </si>
  <si>
    <t>※DNAサンプル 24検体以上はプレート提供でお願いいたします。</t>
  </si>
  <si>
    <t>プレート名</t>
  </si>
  <si>
    <t>複数プレートの場合はこのシートをコピーしてご使用ください。</t>
  </si>
  <si>
    <t>サンプル情報　</t>
  </si>
  <si>
    <t>組織等の場合は、重量(mg)または液量(µL)を記載ください。</t>
  </si>
  <si>
    <t>well</t>
  </si>
  <si>
    <r>
      <t xml:space="preserve">サンプル名称
</t>
    </r>
    <r>
      <rPr>
        <rFont val="ＭＳ Ｐゴシック"/>
        <b val="false"/>
        <i val="false"/>
        <strike val="false"/>
        <color rgb="FFFF0000"/>
        <sz val="8"/>
        <u val="none"/>
      </rPr>
      <t xml:space="preserve">(半角英数字および.(ﾄﾞｯﾄ)、_(ｱﾝﾀﾞｰﾊﾞｰ)のみご使用ください。
 数字のみ、-(ﾊｲﾌﾝ)は使用出来ません。)</t>
    </r>
  </si>
  <si>
    <t>濃度
(ng/µL)</t>
  </si>
  <si>
    <t>液量</t>
  </si>
  <si>
    <t>収量(µg)</t>
  </si>
  <si>
    <t>OD260/280</t>
  </si>
  <si>
    <t>OD260/230</t>
  </si>
  <si>
    <t>A01</t>
  </si>
  <si>
    <t>B01</t>
  </si>
  <si>
    <t>C01</t>
  </si>
  <si>
    <t>D01</t>
  </si>
  <si>
    <t>E01</t>
  </si>
  <si>
    <t>F01</t>
  </si>
  <si>
    <t>G01</t>
  </si>
  <si>
    <t>H01</t>
  </si>
  <si>
    <t>A02</t>
  </si>
  <si>
    <t>B02</t>
  </si>
  <si>
    <t>C02</t>
  </si>
  <si>
    <t>D02</t>
  </si>
  <si>
    <t>E02</t>
  </si>
  <si>
    <t>F02</t>
  </si>
  <si>
    <t>G02</t>
  </si>
  <si>
    <t>H02</t>
  </si>
  <si>
    <t>A03</t>
  </si>
  <si>
    <t>B03</t>
  </si>
  <si>
    <t>C03</t>
  </si>
  <si>
    <t>D03</t>
  </si>
  <si>
    <t>E03</t>
  </si>
  <si>
    <t>F03</t>
  </si>
  <si>
    <t>G03</t>
  </si>
  <si>
    <t>H03</t>
  </si>
  <si>
    <t>A04</t>
  </si>
  <si>
    <t>B04</t>
  </si>
  <si>
    <t>C04</t>
  </si>
  <si>
    <t>D04</t>
  </si>
  <si>
    <t>E04</t>
  </si>
  <si>
    <t>F04</t>
  </si>
  <si>
    <t>G04</t>
  </si>
  <si>
    <t>H04</t>
  </si>
  <si>
    <t>A05</t>
  </si>
  <si>
    <t>B05</t>
  </si>
  <si>
    <t>C05</t>
  </si>
  <si>
    <t>D05</t>
  </si>
  <si>
    <t>E05</t>
  </si>
  <si>
    <t>F05</t>
  </si>
  <si>
    <t>G05</t>
  </si>
  <si>
    <t>H05</t>
  </si>
  <si>
    <t>A06</t>
  </si>
  <si>
    <t>B06</t>
  </si>
  <si>
    <t>C06</t>
  </si>
  <si>
    <t>D06</t>
  </si>
  <si>
    <t>E06</t>
  </si>
  <si>
    <t>F06</t>
  </si>
  <si>
    <t>G06</t>
  </si>
  <si>
    <t>H06</t>
  </si>
  <si>
    <t>A07</t>
  </si>
  <si>
    <t>B07</t>
  </si>
  <si>
    <t>C07</t>
  </si>
  <si>
    <t>D07</t>
  </si>
  <si>
    <t>E07</t>
  </si>
  <si>
    <t>F07</t>
  </si>
  <si>
    <t>G07</t>
  </si>
  <si>
    <t>H07</t>
  </si>
  <si>
    <t>A08</t>
  </si>
  <si>
    <t>B08</t>
  </si>
  <si>
    <t>C08</t>
  </si>
  <si>
    <t>D08</t>
  </si>
  <si>
    <t>E08</t>
  </si>
  <si>
    <t>F08</t>
  </si>
  <si>
    <t>G08</t>
  </si>
  <si>
    <t>H08</t>
  </si>
  <si>
    <t>A09</t>
  </si>
  <si>
    <t>B09</t>
  </si>
  <si>
    <t>C09</t>
  </si>
  <si>
    <t>D09</t>
  </si>
  <si>
    <t>E09</t>
  </si>
  <si>
    <t>F09</t>
  </si>
  <si>
    <t>G09</t>
  </si>
  <si>
    <t>H09</t>
  </si>
  <si>
    <t>A10</t>
  </si>
  <si>
    <t>B10</t>
  </si>
  <si>
    <t>C10</t>
  </si>
  <si>
    <t>D10</t>
  </si>
  <si>
    <t>E10</t>
  </si>
  <si>
    <t>F10</t>
  </si>
  <si>
    <t>G10</t>
  </si>
  <si>
    <t>H10</t>
  </si>
  <si>
    <t>A11</t>
  </si>
  <si>
    <t>B11</t>
  </si>
  <si>
    <t>C11</t>
  </si>
  <si>
    <t>D11</t>
  </si>
  <si>
    <t>E11</t>
  </si>
  <si>
    <t>F11</t>
  </si>
  <si>
    <t>G11</t>
  </si>
  <si>
    <t>H11</t>
  </si>
  <si>
    <t>A12</t>
  </si>
  <si>
    <t>B12</t>
  </si>
  <si>
    <t>C12</t>
  </si>
  <si>
    <t>D12</t>
  </si>
  <si>
    <t>E12</t>
  </si>
  <si>
    <t>F12</t>
  </si>
  <si>
    <t>16s rRNA細菌叢解析の場合は空けてください</t>
  </si>
  <si>
    <t>G12</t>
  </si>
  <si>
    <t>空ウェル</t>
  </si>
  <si>
    <t>H12</t>
  </si>
  <si>
    <t>16S rRNA解析 サンプル情報シート</t>
  </si>
  <si>
    <t>弊社ID</t>
  </si>
  <si>
    <t>※サンプル名称には半角英数字および.(ﾄﾞｯﾄ)、_(ｱﾝﾀﾞｰﾊﾞｰ)のみご使用ください。数字のみ、-(ﾊｲﾌﾝ)は使用出来ません。</t>
  </si>
  <si>
    <t xml:space="preserve">※サンプルが56検体以上の場合は本用紙をコピーして記入ください。
</t>
  </si>
  <si>
    <t>検体No.</t>
  </si>
  <si>
    <t>サンプル名称</t>
  </si>
  <si>
    <t>バーコードID</t>
  </si>
  <si>
    <t>バーコードシール
貼り付け</t>
  </si>
  <si>
    <t xml:space="preserve">※サンプル名称には半角英数字および.(ﾄﾞｯﾄ)、_(ｱﾝﾀﾞｰﾊﾞｰ)のみご使用ください。数字のみ、-(ﾊｲﾌﾝ)は使用出来ません。
</t>
  </si>
  <si>
    <t>16S rRNA解析（細菌叢解析）／ショットガンメタゲノム解析 グループ情報</t>
  </si>
  <si>
    <t>グループ情報記載欄には、実験setごとにグループ情報を記載ください。</t>
  </si>
  <si>
    <t>※サンプル名称には半角英数字および.(ﾄﾞｯﾄ)、_(ｱﾝﾀﾞｰﾊﾞｰ)のみご使用ください。 半角数字のみ、-(ﾊｲﾌﾝ)は使用出来ません。</t>
  </si>
  <si>
    <t>※グループ情報、グループset名には半角英数字および _(ｱﾝﾀﾞｰﾊﾞｰ)、-(ﾊｲﾌﾝ)のみご使用ください。半角数字のみはご使用できません。</t>
  </si>
  <si>
    <t>※解析の比較グループSetは最大４Setまで指定いただけます。4Set以上をご希望の場合はご相談ください。</t>
  </si>
  <si>
    <t>※グループを指定しない場合は"-"のままとしてください。またグループset内で比較に使用しないサンプルについても"-"のままとしてください。その場合"-"というグループ情報で解析されますので、ご了承ください。</t>
  </si>
  <si>
    <t>※メタゲノム解析では、比較は実施しておりませんが、PCoA解析・菌種組成結果表示に用いられます。</t>
  </si>
  <si>
    <t>16S rRNA解析（細菌叢解析）のグループ情報記載例と使用例は下記ウエブページをご参照ください。</t>
  </si>
  <si>
    <t>https://catalog.takara-bio.co.jp/product/basic_info.php?unitid=U100009401</t>
  </si>
  <si>
    <t>検体
No</t>
  </si>
  <si>
    <r>
      <t xml:space="preserve">サンプル名称
</t>
    </r>
    <r>
      <rPr>
        <rFont val="ＭＳ Ｐゴシック"/>
        <b val="false"/>
        <i val="false"/>
        <strike val="false"/>
        <color rgb="FFFF0000"/>
        <sz val="9"/>
        <u val="none"/>
      </rPr>
      <t xml:space="preserve">（検体No.とサンプル名称は「サンプル情報シート」の記載と必ず揃えてください。）</t>
    </r>
  </si>
  <si>
    <t>グループ情報 （セット名は必要に応じて変更可能です）</t>
  </si>
  <si>
    <t>SetA</t>
  </si>
  <si>
    <t>SetB</t>
  </si>
  <si>
    <t>SetC</t>
  </si>
  <si>
    <t>SetD</t>
  </si>
  <si>
    <t>BarcodeID</t>
  </si>
  <si>
    <t>-</t>
  </si>
</sst>
</file>

<file path=xl/styles.xml><?xml version="1.0" encoding="utf-8"?>
<styleSheet xmlns="http://schemas.openxmlformats.org/spreadsheetml/2006/main" xml:space="preserve">
  <numFmts count="0"/>
  <fonts count="20">
    <font>
      <b val="0"/>
      <i val="0"/>
      <strike val="0"/>
      <u val="none"/>
      <sz val="11"/>
      <color rgb="FF000000"/>
      <name val="ＭＳ Ｐゴシック"/>
    </font>
    <font>
      <b val="0"/>
      <i val="0"/>
      <strike val="0"/>
      <u val="none"/>
      <sz val="9"/>
      <color rgb="FF000000"/>
      <name val="ＭＳ Ｐゴシック"/>
    </font>
    <font>
      <b val="1"/>
      <i val="0"/>
      <strike val="0"/>
      <u val="none"/>
      <sz val="9"/>
      <color rgb="FF000000"/>
      <name val="ＭＳ Ｐゴシック"/>
    </font>
    <font>
      <b val="1"/>
      <i val="0"/>
      <strike val="0"/>
      <u val="none"/>
      <sz val="8"/>
      <color rgb="FF000000"/>
      <name val="ＭＳ Ｐゴシック"/>
    </font>
    <font>
      <b val="1"/>
      <i val="0"/>
      <strike val="0"/>
      <u val="none"/>
      <sz val="8"/>
      <color rgb="FFD8D8D8"/>
      <name val="ＭＳ Ｐゴシック"/>
    </font>
    <font>
      <b val="0"/>
      <i val="0"/>
      <strike val="0"/>
      <u val="none"/>
      <sz val="10"/>
      <color rgb="FF000000"/>
      <name val="ＭＳ Ｐゴシック"/>
    </font>
    <font>
      <b val="1"/>
      <i val="0"/>
      <strike val="0"/>
      <u val="none"/>
      <sz val="16"/>
      <color rgb="FF000000"/>
      <name val="Verdana"/>
    </font>
    <font>
      <b val="0"/>
      <i val="0"/>
      <strike val="0"/>
      <u val="none"/>
      <sz val="8"/>
      <color rgb="FF000000"/>
      <name val="ＭＳ Ｐゴシック"/>
    </font>
    <font>
      <b val="1"/>
      <i val="0"/>
      <strike val="0"/>
      <u val="none"/>
      <sz val="8"/>
      <color rgb="FF000000"/>
      <name val="Verdana"/>
    </font>
    <font>
      <b val="1"/>
      <i val="0"/>
      <strike val="0"/>
      <u val="none"/>
      <sz val="10"/>
      <color rgb="FF000000"/>
      <name val="ＭＳ Ｐゴシック"/>
    </font>
    <font>
      <b val="0"/>
      <i val="0"/>
      <strike val="0"/>
      <u val="single"/>
      <sz val="11"/>
      <color rgb="FF0000FF"/>
      <name val="ＭＳ Ｐゴシック"/>
    </font>
    <font>
      <b val="0"/>
      <i val="0"/>
      <strike val="0"/>
      <u val="none"/>
      <sz val="9"/>
      <color rgb="FFFFFFFF"/>
      <name val="ＭＳ Ｐゴシック"/>
    </font>
    <font>
      <b val="1"/>
      <i val="0"/>
      <strike val="0"/>
      <u val="none"/>
      <sz val="11"/>
      <color rgb="FF000000"/>
      <name val="ＭＳ Ｐゴシック"/>
    </font>
    <font>
      <b val="0"/>
      <i val="0"/>
      <strike val="0"/>
      <u val="none"/>
      <sz val="18"/>
      <color rgb="FF000000"/>
      <name val="ＭＳ Ｐゴシック"/>
    </font>
    <font>
      <b val="1"/>
      <i val="0"/>
      <strike val="0"/>
      <u val="none"/>
      <sz val="16"/>
      <color rgb="FF000000"/>
      <name val="ＭＳ Ｐゴシック"/>
    </font>
    <font>
      <b val="0"/>
      <i val="0"/>
      <strike val="0"/>
      <u val="none"/>
      <sz val="9"/>
      <color rgb="FFFF0000"/>
      <name val="ＭＳ Ｐゴシック"/>
    </font>
    <font>
      <b val="1"/>
      <i val="0"/>
      <strike val="0"/>
      <u val="none"/>
      <sz val="18"/>
      <color rgb="FF000000"/>
      <name val="ＭＳ Ｐゴシック"/>
    </font>
    <font>
      <b val="0"/>
      <i val="0"/>
      <strike val="0"/>
      <u val="none"/>
      <sz val="10"/>
      <color rgb="FFFF0000"/>
      <name val="ＭＳ Ｐゴシック"/>
    </font>
    <font>
      <b val="0"/>
      <i val="0"/>
      <strike val="0"/>
      <u val="none"/>
      <sz val="8"/>
      <color rgb="FF0070C0"/>
      <name val="ＭＳ Ｐゴシック"/>
    </font>
    <font>
      <b val="0"/>
      <i val="0"/>
      <strike val="0"/>
      <u val="single"/>
      <sz val="9"/>
      <color rgb="FF0000FF"/>
      <name val="ＭＳ Ｐゴシック"/>
    </font>
  </fonts>
  <fills count="4">
    <fill>
      <patternFill patternType="none"/>
    </fill>
    <fill>
      <patternFill patternType="gray125">
        <fgColor rgb="FFFFFFFF"/>
        <bgColor rgb="FF000000"/>
      </patternFill>
    </fill>
    <fill>
      <patternFill patternType="none"/>
    </fill>
    <fill>
      <patternFill patternType="solid">
        <fgColor rgb="FFBFBFBF"/>
        <bgColor rgb="FFFFFFFF"/>
      </patternFill>
    </fill>
  </fills>
  <borders count="90">
    <border/>
    <border>
      <left style="thin">
        <color rgb="FF000000"/>
      </left>
      <right style="thin">
        <color rgb="FF000000"/>
      </right>
      <top style="hair">
        <color rgb="FF000000"/>
      </top>
      <bottom style="hair">
        <color rgb="FF000000"/>
      </bottom>
    </border>
    <border>
      <left style="thin">
        <color rgb="FF000000"/>
      </left>
      <bottom style="hair">
        <color rgb="FF000000"/>
      </bottom>
    </border>
    <border>
      <left style="thin">
        <color rgb="FF000000"/>
      </left>
      <top style="hair">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rder>
    <border>
      <left style="thin">
        <color rgb="FF000000"/>
      </left>
      <right style="thin">
        <color rgb="FF000000"/>
      </right>
      <top style="hair">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top style="thin">
        <color rgb="FF000000"/>
      </top>
    </border>
    <border>
      <top style="hair">
        <color rgb="FF000000"/>
      </top>
    </border>
    <border>
      <bottom style="hair">
        <color rgb="FF000000"/>
      </bottom>
    </border>
    <border>
      <left style="thin">
        <color rgb="FF000000"/>
      </left>
      <right style="thin">
        <color rgb="FF000000"/>
      </right>
      <bottom style="double">
        <color rgb="FF000000"/>
      </bottom>
    </border>
    <border>
      <right style="thin">
        <color rgb="FF000000"/>
      </right>
    </border>
    <border>
      <top style="hair">
        <color rgb="FF000000"/>
      </top>
      <bottom style="hair">
        <color rgb="FF000000"/>
      </bottom>
    </border>
    <border>
      <left style="hair">
        <color rgb="FF000000"/>
      </left>
      <top style="hair">
        <color rgb="FF000000"/>
      </top>
      <bottom style="hair">
        <color rgb="FF000000"/>
      </bottom>
    </border>
    <border>
      <top style="thin">
        <color rgb="FF000000"/>
      </top>
      <bottom style="thin">
        <color rgb="FF000000"/>
      </bottom>
    </border>
    <border>
      <left style="thin">
        <color rgb="FF000000"/>
      </left>
      <right style="thin">
        <color rgb="FF000000"/>
      </right>
      <bottom style="hair">
        <color rgb="FF000000"/>
      </bottom>
    </border>
    <border>
      <left style="thin">
        <color rgb="FF000000"/>
      </left>
      <right style="thin">
        <color rgb="FF000000"/>
      </right>
      <top style="thin">
        <color rgb="FF000000"/>
      </top>
      <bottom style="hair">
        <color rgb="FF000000"/>
      </bottom>
    </border>
    <border>
      <left style="thin">
        <color rgb="FF000000"/>
      </left>
      <right style="thin">
        <color rgb="FF000000"/>
      </right>
      <top style="hair">
        <color rgb="FF000000"/>
      </top>
      <bottom style="thin">
        <color rgb="FF000000"/>
      </bottom>
    </border>
    <border>
      <left style="thin">
        <color rgb="FF000000"/>
      </lef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rder>
    <border>
      <right style="thin">
        <color rgb="FF000000"/>
      </right>
      <top style="thin">
        <color rgb="FF000000"/>
      </top>
    </border>
    <border>
      <right style="thin">
        <color rgb="FF000000"/>
      </right>
      <top style="hair">
        <color rgb="FF000000"/>
      </top>
      <bottom style="hair">
        <color rgb="FF000000"/>
      </bottom>
    </border>
    <border>
      <left style="thin">
        <color rgb="FF000000"/>
      </left>
      <right style="thin">
        <color rgb="FF000000"/>
      </right>
      <top style="thin">
        <color rgb="FF000000"/>
      </top>
      <bottom style="double">
        <color rgb="FF000000"/>
      </bottom>
    </border>
    <border>
      <left style="thin">
        <color rgb="FF000000"/>
      </left>
      <right style="hair">
        <color rgb="FF000000"/>
      </right>
      <top style="thin">
        <color rgb="FF000000"/>
      </top>
      <bottom style="hair">
        <color rgb="FF000000"/>
      </bottom>
    </border>
    <border>
      <left style="thin">
        <color rgb="FF000000"/>
      </left>
      <right style="hair">
        <color rgb="FF000000"/>
      </right>
      <top style="hair">
        <color rgb="FF000000"/>
      </top>
    </border>
    <border>
      <left style="thin">
        <color rgb="FF3F3F3F"/>
      </left>
      <bottom style="hair">
        <color rgb="FF000000"/>
      </bottom>
    </border>
    <border>
      <left style="thin">
        <color rgb="FF3F3F3F"/>
      </left>
      <top style="hair">
        <color rgb="FF000000"/>
      </top>
    </border>
    <border>
      <right style="thin">
        <color rgb="FF3F3F3F"/>
      </right>
      <top style="hair">
        <color rgb="FF000000"/>
      </top>
    </border>
    <border>
      <left style="thin">
        <color rgb="FF3F3F3F"/>
      </left>
    </border>
    <border>
      <right style="thin">
        <color rgb="FF3F3F3F"/>
      </right>
    </border>
    <border>
      <right style="thin">
        <color rgb="FF3F3F3F"/>
      </right>
      <bottom style="hair">
        <color rgb="FF000000"/>
      </bottom>
    </border>
    <border>
      <left style="thin">
        <color rgb="FF3F3F3F"/>
      </left>
      <top style="hair">
        <color rgb="FF000000"/>
      </top>
      <bottom style="thin">
        <color rgb="FF3F3F3F"/>
      </bottom>
    </border>
    <border>
      <top style="hair">
        <color rgb="FF000000"/>
      </top>
      <bottom style="thin">
        <color rgb="FF3F3F3F"/>
      </bottom>
    </border>
    <border>
      <right style="hair">
        <color rgb="FF000000"/>
      </right>
      <top style="hair">
        <color rgb="FF000000"/>
      </top>
      <bottom style="thin">
        <color rgb="FF3F3F3F"/>
      </bottom>
    </border>
    <border>
      <left style="thin">
        <color rgb="FF3F3F3F"/>
      </left>
      <bottom style="thin">
        <color rgb="FF000000"/>
      </bottom>
    </border>
    <border>
      <right style="thin">
        <color rgb="FF3F3F3F"/>
      </right>
      <bottom style="thin">
        <color rgb="FF000000"/>
      </bottom>
    </border>
    <border>
      <left style="hair">
        <color rgb="FF000000"/>
      </left>
      <top style="hair">
        <color rgb="FF000000"/>
      </top>
      <bottom style="thin">
        <color rgb="FF3F3F3F"/>
      </bottom>
    </border>
    <border>
      <right style="hair">
        <color rgb="FF000000"/>
      </right>
      <top style="hair">
        <color rgb="FF000000"/>
      </top>
      <bottom style="hair">
        <color rgb="FF000000"/>
      </bottom>
    </border>
    <border>
      <right style="thin">
        <color rgb="FF3F3F3F"/>
      </right>
      <top style="hair">
        <color rgb="FF000000"/>
      </top>
      <bottom style="hair">
        <color rgb="FF000000"/>
      </bottom>
    </border>
    <border>
      <left style="hair">
        <color rgb="FF000000"/>
      </left>
      <bottom style="hair">
        <color rgb="FF000000"/>
      </bottom>
    </border>
    <border>
      <left style="hair">
        <color rgb="FF000000"/>
      </left>
      <top style="hair">
        <color rgb="FF000000"/>
      </top>
    </border>
    <border>
      <right style="hair">
        <color rgb="FF000000"/>
      </right>
      <top style="hair">
        <color rgb="FF000000"/>
      </top>
    </border>
    <border>
      <right style="hair">
        <color rgb="FF000000"/>
      </right>
      <bottom style="hair">
        <color rgb="FF000000"/>
      </bottom>
    </border>
    <border>
      <right style="hair">
        <color rgb="FF000000"/>
      </right>
    </border>
    <border>
      <left style="thin">
        <color rgb="FF3F3F3F"/>
      </left>
      <top style="thin">
        <color rgb="FF3F3F3F"/>
      </top>
      <bottom style="thin">
        <color rgb="FF000000"/>
      </bottom>
    </border>
    <border>
      <top style="thin">
        <color rgb="FF3F3F3F"/>
      </top>
      <bottom style="thin">
        <color rgb="FF000000"/>
      </bottom>
    </border>
    <border>
      <right style="thin">
        <color rgb="FF3F3F3F"/>
      </right>
      <top style="thin">
        <color rgb="FF3F3F3F"/>
      </top>
      <bottom style="thin">
        <color rgb="FF000000"/>
      </bottom>
    </border>
    <border>
      <left style="thin">
        <color rgb="FF3F3F3F"/>
      </left>
      <top style="thin">
        <color rgb="FF000000"/>
      </top>
    </border>
    <border>
      <right style="thin">
        <color rgb="FF3F3F3F"/>
      </right>
      <top style="thin">
        <color rgb="FF000000"/>
      </top>
    </border>
    <border>
      <left style="hair">
        <color rgb="FF000000"/>
      </left>
    </border>
    <border>
      <right style="thin">
        <color rgb="FF3F3F3F"/>
      </right>
      <top style="hair">
        <color rgb="FF000000"/>
      </top>
      <bottom style="thin">
        <color rgb="FF3F3F3F"/>
      </bottom>
    </border>
    <border>
      <left style="thin">
        <color rgb="FF000000"/>
      </left>
      <top style="thin">
        <color rgb="FF000000"/>
      </top>
      <bottom style="hair">
        <color rgb="FF000000"/>
      </bottom>
    </border>
    <border>
      <right style="hair">
        <color rgb="FF000000"/>
      </right>
      <top style="thin">
        <color rgb="FF000000"/>
      </top>
      <bottom style="hair">
        <color rgb="FF000000"/>
      </bottom>
    </border>
    <border>
      <left style="hair">
        <color rgb="FF000000"/>
      </left>
      <right style="hair">
        <color rgb="FF000000"/>
      </right>
      <top style="hair">
        <color rgb="FF000000"/>
      </top>
    </border>
    <border>
      <left style="hair">
        <color rgb="FF000000"/>
      </left>
      <right style="thin">
        <color rgb="FF000000"/>
      </right>
      <top style="hair">
        <color rgb="FF000000"/>
      </top>
    </border>
    <border>
      <left style="thin">
        <color rgb="FF000000"/>
      </left>
      <top style="hair">
        <color rgb="FF000000"/>
      </top>
    </border>
    <border>
      <left style="thin">
        <color rgb="FF000000"/>
      </left>
      <top style="thin">
        <color rgb="FF000000"/>
      </top>
      <bottom style="thin">
        <color rgb="FF000000"/>
      </bottom>
    </border>
    <border>
      <left style="thin">
        <color rgb="FF000000"/>
      </left>
      <top style="hair">
        <color rgb="FF000000"/>
      </top>
      <bottom style="hair">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top style="hair">
        <color rgb="FF000000"/>
      </top>
      <bottom style="thin">
        <color rgb="FF000000"/>
      </bottom>
    </border>
    <border>
      <right style="thin">
        <color rgb="FF000000"/>
      </right>
      <top style="hair">
        <color rgb="FF000000"/>
      </top>
      <bottom style="thin">
        <color rgb="FF000000"/>
      </bottom>
    </border>
    <border>
      <left style="thin">
        <color rgb="FF000000"/>
      </left>
      <top style="thin">
        <color rgb="FF000000"/>
      </top>
      <bottom style="double">
        <color rgb="FF000000"/>
      </bottom>
    </border>
    <border>
      <top style="thin">
        <color rgb="FF000000"/>
      </top>
      <bottom style="double">
        <color rgb="FF000000"/>
      </bottom>
    </border>
    <border>
      <left style="thin">
        <color rgb="FF000000"/>
      </left>
      <top style="double">
        <color rgb="FF000000"/>
      </top>
      <bottom style="thin">
        <color rgb="FF000000"/>
      </bottom>
    </border>
    <border>
      <top style="double">
        <color rgb="FF000000"/>
      </top>
      <bottom style="thin">
        <color rgb="FF000000"/>
      </bottom>
    </border>
    <border>
      <right style="thin">
        <color rgb="FF000000"/>
      </right>
      <top style="double">
        <color rgb="FF000000"/>
      </top>
      <bottom style="thin">
        <color rgb="FF000000"/>
      </bottom>
    </border>
    <border>
      <right style="thin">
        <color rgb="FF000000"/>
      </right>
      <top style="thin">
        <color rgb="FF000000"/>
      </top>
      <bottom style="thin">
        <color rgb="FF000000"/>
      </bottom>
    </border>
    <border>
      <right style="hair">
        <color rgb="FF000000"/>
      </right>
      <top style="thin">
        <color rgb="FF000000"/>
      </top>
      <bottom style="thin">
        <color rgb="FF000000"/>
      </bottom>
    </border>
    <border>
      <top style="thin">
        <color rgb="FF000000"/>
      </top>
      <bottom style="hair">
        <color rgb="FF000000"/>
      </bottom>
    </border>
    <border>
      <right style="thin">
        <color rgb="FF000000"/>
      </right>
      <top style="thin">
        <color rgb="FF000000"/>
      </top>
      <bottom style="hair">
        <color rgb="FF000000"/>
      </bottom>
    </border>
    <border>
      <left style="hair">
        <color rgb="FF000000"/>
      </left>
      <right style="hair">
        <color rgb="FF000000"/>
      </right>
      <top style="thin">
        <color rgb="FF000000"/>
      </top>
      <bottom style="hair">
        <color rgb="FF000000"/>
      </bottom>
    </border>
    <border>
      <left style="hair">
        <color rgb="FF000000"/>
      </left>
      <top style="thin">
        <color rgb="FF000000"/>
      </top>
      <bottom style="hair">
        <color rgb="FF000000"/>
      </bottom>
    </border>
    <border>
      <left style="hair">
        <color rgb="FF000000"/>
      </left>
      <right style="thin">
        <color rgb="FF000000"/>
      </right>
      <top style="thin">
        <color rgb="FF000000"/>
      </top>
      <bottom style="hair">
        <color rgb="FF000000"/>
      </bottom>
    </border>
    <border>
      <left style="hair">
        <color rgb="FF000000"/>
      </left>
      <top style="hair">
        <color rgb="FF000000"/>
      </top>
      <bottom style="dashed">
        <color rgb="FF3F3F3F"/>
      </bottom>
    </border>
    <border>
      <top style="hair">
        <color rgb="FF000000"/>
      </top>
      <bottom style="dashed">
        <color rgb="FF3F3F3F"/>
      </bottom>
    </border>
    <border>
      <right style="thin">
        <color rgb="FF000000"/>
      </right>
      <top style="hair">
        <color rgb="FF000000"/>
      </top>
      <bottom style="dashed">
        <color rgb="FF3F3F3F"/>
      </bottom>
    </border>
    <border>
      <top style="dashed">
        <color rgb="FF3F3F3F"/>
      </top>
    </border>
    <border>
      <top style="dashed">
        <color rgb="FF3F3F3F"/>
      </top>
      <bottom style="hair">
        <color rgb="FF000000"/>
      </bottom>
    </border>
    <border>
      <left style="thin">
        <color rgb="FF3F3F3F"/>
      </left>
      <top style="dashed">
        <color rgb="FF3F3F3F"/>
      </top>
    </border>
    <border>
      <left style="hair">
        <color rgb="FF000000"/>
      </left>
      <top style="dashed">
        <color rgb="FF3F3F3F"/>
      </top>
    </border>
    <border>
      <right style="thin">
        <color rgb="FF3F3F3F"/>
      </right>
      <top style="dashed">
        <color rgb="FF3F3F3F"/>
      </top>
    </border>
    <border>
      <left style="hair">
        <color rgb="FF000000"/>
      </left>
      <bottom style="dashed">
        <color rgb="FF3F3F3F"/>
      </bottom>
    </border>
    <border>
      <bottom style="dashed">
        <color rgb="FF3F3F3F"/>
      </bottom>
    </border>
    <border>
      <top style="dashed">
        <color rgb="FF3F3F3F"/>
      </top>
      <bottom style="dashed">
        <color rgb="FF3F3F3F"/>
      </bottom>
    </border>
  </borders>
  <cellStyleXfs count="1">
    <xf numFmtId="0" fontId="0" fillId="0" borderId="0"/>
  </cellStyleXfs>
  <cellXfs count="391">
    <xf xfId="0" fontId="0" numFmtId="0" fillId="2" borderId="0" applyFont="0" applyNumberFormat="0" applyFill="0" applyBorder="0" applyAlignment="0">
      <alignment horizontal="general" vertical="center" textRotation="0" wrapText="false" shrinkToFit="false"/>
    </xf>
    <xf xfId="0" fontId="1" numFmtId="0" fillId="2" borderId="0" applyFont="1" applyNumberFormat="0" applyFill="0" applyBorder="0" applyAlignment="0">
      <alignment horizontal="general" vertical="center" textRotation="0" wrapText="false" shrinkToFit="false"/>
    </xf>
    <xf xfId="0" fontId="1" numFmtId="0" fillId="2" borderId="0" applyFont="1" applyNumberFormat="0" applyFill="0" applyBorder="0" applyAlignment="1">
      <alignment horizontal="center" vertical="center" textRotation="0" wrapText="false" shrinkToFit="false"/>
    </xf>
    <xf xfId="0" fontId="0" numFmtId="0" fillId="2" borderId="1" applyFont="0" applyNumberFormat="0" applyFill="0" applyBorder="1" applyAlignment="1">
      <alignment horizontal="center" vertical="center" textRotation="0" wrapText="false" shrinkToFit="false"/>
    </xf>
    <xf xfId="0" fontId="1" numFmtId="0" fillId="2" borderId="2" applyFont="1" applyNumberFormat="0" applyFill="0" applyBorder="1" applyAlignment="1">
      <alignment horizontal="center" vertical="center" textRotation="0" wrapText="false" shrinkToFit="false"/>
    </xf>
    <xf xfId="0" fontId="1" numFmtId="0" fillId="2" borderId="3" applyFont="1" applyNumberFormat="0" applyFill="0" applyBorder="1" applyAlignment="1">
      <alignment horizontal="center" vertical="center" textRotation="0" wrapText="false" shrinkToFit="false"/>
    </xf>
    <xf xfId="0" fontId="0" numFmtId="0" fillId="2" borderId="0" applyFont="0" applyNumberFormat="0" applyFill="0" applyBorder="0" applyAlignment="0">
      <alignment horizontal="general" vertical="center" textRotation="0" wrapText="false" shrinkToFit="false"/>
    </xf>
    <xf xfId="0" fontId="2" numFmtId="0" fillId="2" borderId="4" applyFont="1" applyNumberFormat="0" applyFill="0" applyBorder="1" applyAlignment="1">
      <alignment horizontal="center" vertical="center" textRotation="0" wrapText="false" shrinkToFit="false"/>
    </xf>
    <xf xfId="0" fontId="3" numFmtId="0" fillId="2" borderId="4" applyFont="1" applyNumberFormat="0" applyFill="0" applyBorder="1" applyAlignment="1">
      <alignment horizontal="center" vertical="center" textRotation="0" wrapText="false" shrinkToFit="false"/>
    </xf>
    <xf xfId="0" fontId="0" numFmtId="0" fillId="2" borderId="5" applyFont="0" applyNumberFormat="0" applyFill="0" applyBorder="1" applyAlignment="1">
      <alignment horizontal="center" vertical="center" textRotation="0" wrapText="false" shrinkToFit="false"/>
    </xf>
    <xf xfId="0" fontId="0" numFmtId="0" fillId="2" borderId="6" applyFont="0" applyNumberFormat="0" applyFill="0" applyBorder="1" applyAlignment="1">
      <alignment horizontal="center" vertical="center" textRotation="0" wrapText="false" shrinkToFit="false"/>
    </xf>
    <xf xfId="0" fontId="4" numFmtId="0" fillId="2" borderId="7" applyFont="1" applyNumberFormat="0" applyFill="0" applyBorder="1" applyAlignment="1">
      <alignment horizontal="center" vertical="center" textRotation="0" wrapText="true" shrinkToFit="false"/>
    </xf>
    <xf xfId="0" fontId="4" numFmtId="0" fillId="2" borderId="6" applyFont="1" applyNumberFormat="0" applyFill="0" applyBorder="1" applyAlignment="1">
      <alignment horizontal="center" vertical="center" textRotation="0" wrapText="true" shrinkToFit="false"/>
    </xf>
    <xf xfId="0" fontId="4" numFmtId="0" fillId="2" borderId="1" applyFont="1" applyNumberFormat="0" applyFill="0" applyBorder="1" applyAlignment="1">
      <alignment horizontal="center" vertical="center" textRotation="0" wrapText="true" shrinkToFit="false"/>
    </xf>
    <xf xfId="0" fontId="4" numFmtId="0" fillId="2" borderId="5" applyFont="1" applyNumberFormat="0" applyFill="0" applyBorder="1" applyAlignment="1">
      <alignment horizontal="center" vertical="center" textRotation="0" wrapText="true" shrinkToFit="false"/>
    </xf>
    <xf xfId="0" fontId="1" numFmtId="0" fillId="2" borderId="0" applyFont="1" applyNumberFormat="0" applyFill="0" applyBorder="0" applyAlignment="0">
      <alignment horizontal="general" vertical="center" textRotation="0" wrapText="false" shrinkToFit="false"/>
    </xf>
    <xf xfId="0" fontId="1" numFmtId="0" fillId="2" borderId="0" applyFont="1" applyNumberFormat="0" applyFill="0" applyBorder="0" applyAlignment="1">
      <alignment horizontal="center" vertical="center" textRotation="0" wrapText="true" shrinkToFit="true"/>
    </xf>
    <xf xfId="0" fontId="1" numFmtId="0" fillId="2" borderId="1" applyFont="1" applyNumberFormat="0" applyFill="0" applyBorder="1" applyAlignment="1">
      <alignment horizontal="center" vertical="center" textRotation="0" wrapText="false" shrinkToFit="false"/>
    </xf>
    <xf xfId="0" fontId="1" numFmtId="0" fillId="2" borderId="8" applyFont="1" applyNumberFormat="0" applyFill="0" applyBorder="1" applyAlignment="0">
      <alignment horizontal="general" vertical="center" textRotation="0" wrapText="false" shrinkToFit="false"/>
    </xf>
    <xf xfId="0" fontId="1" numFmtId="0" fillId="2" borderId="0" applyFont="1" applyNumberFormat="0" applyFill="0" applyBorder="0" applyAlignment="1">
      <alignment horizontal="left" vertical="center" textRotation="0" wrapText="false" shrinkToFit="false"/>
    </xf>
    <xf xfId="0" fontId="1" numFmtId="0" fillId="2" borderId="0" applyFont="1" applyNumberFormat="0" applyFill="0" applyBorder="0" applyAlignment="1">
      <alignment horizontal="center" vertical="center" textRotation="0" wrapText="false" shrinkToFit="false"/>
    </xf>
    <xf xfId="0" fontId="0" numFmtId="0" fillId="2" borderId="0" applyFont="0" applyNumberFormat="0" applyFill="0" applyBorder="0" applyAlignment="1">
      <alignment horizontal="center" vertical="center" textRotation="0" wrapText="false" shrinkToFit="false"/>
    </xf>
    <xf xfId="0" fontId="1" numFmtId="0" fillId="2" borderId="0" applyFont="1" applyNumberFormat="0" applyFill="0" applyBorder="0" applyAlignment="1">
      <alignment horizontal="center" vertical="center" textRotation="0" wrapText="false" shrinkToFit="false"/>
    </xf>
    <xf xfId="0" fontId="1" numFmtId="0" fillId="2" borderId="7" applyFont="1" applyNumberFormat="0" applyFill="0" applyBorder="1" applyAlignment="1">
      <alignment horizontal="center" vertical="center" textRotation="0" wrapText="false" shrinkToFit="false"/>
    </xf>
    <xf xfId="0" fontId="1" numFmtId="0" fillId="2" borderId="8" applyFont="1" applyNumberFormat="0" applyFill="0" applyBorder="1" applyAlignment="1">
      <alignment horizontal="center" vertical="center" textRotation="0" wrapText="false" shrinkToFit="false"/>
    </xf>
    <xf xfId="0" fontId="2" numFmtId="0" fillId="2" borderId="0" applyFont="1" applyNumberFormat="0" applyFill="0" applyBorder="0" applyAlignment="1">
      <alignment horizontal="center" vertical="center" textRotation="0" wrapText="false" shrinkToFit="false"/>
    </xf>
    <xf xfId="0" fontId="3" numFmtId="0" fillId="2" borderId="0" applyFont="1" applyNumberFormat="0" applyFill="0" applyBorder="0" applyAlignment="1">
      <alignment horizontal="center" vertical="center" textRotation="0" wrapText="false" shrinkToFit="false"/>
    </xf>
    <xf xfId="0" fontId="4" numFmtId="0" fillId="2" borderId="0" applyFont="1" applyNumberFormat="0" applyFill="0" applyBorder="0" applyAlignment="1">
      <alignment horizontal="center" vertical="center" textRotation="0" wrapText="true" shrinkToFit="false"/>
    </xf>
    <xf xfId="0" fontId="1" numFmtId="0" fillId="2" borderId="0" applyFont="1" applyNumberFormat="0" applyFill="0" applyBorder="0" applyAlignment="0">
      <alignment horizontal="general" vertical="center" textRotation="0" wrapText="false" shrinkToFit="false"/>
    </xf>
    <xf xfId="0" fontId="0" numFmtId="0" fillId="2" borderId="0" applyFont="0" applyNumberFormat="0" applyFill="0" applyBorder="0" applyAlignment="0">
      <alignment horizontal="general" vertical="center" textRotation="0" wrapText="false" shrinkToFit="false"/>
    </xf>
    <xf xfId="0" fontId="0" numFmtId="0" fillId="2" borderId="9" applyFont="0" applyNumberFormat="0" applyFill="0" applyBorder="1" applyAlignment="0">
      <alignment horizontal="general" vertical="center" textRotation="0" wrapText="false" shrinkToFit="false"/>
    </xf>
    <xf xfId="0" fontId="0" numFmtId="0" fillId="2" borderId="0" applyFont="0" applyNumberFormat="0" applyFill="0" applyBorder="0" applyAlignment="0">
      <alignment horizontal="general" vertical="center" textRotation="0" wrapText="false" shrinkToFit="false"/>
    </xf>
    <xf xfId="0" fontId="0" numFmtId="0" fillId="2" borderId="10" applyFont="0" applyNumberFormat="0" applyFill="0" applyBorder="1" applyAlignment="0">
      <alignment horizontal="general" vertical="center" textRotation="0" wrapText="false" shrinkToFit="false"/>
    </xf>
    <xf xfId="0" fontId="1" numFmtId="0" fillId="2" borderId="0" applyFont="1" applyNumberFormat="0" applyFill="0" applyBorder="0" applyAlignment="1">
      <alignment horizontal="left" vertical="center" textRotation="0" wrapText="false" shrinkToFit="false"/>
    </xf>
    <xf xfId="0" fontId="1" numFmtId="0" fillId="2" borderId="0" applyFont="1" applyNumberFormat="0" applyFill="0" applyBorder="0" applyAlignment="0">
      <alignment horizontal="general" vertical="center" textRotation="0" wrapText="false" shrinkToFit="false"/>
    </xf>
    <xf xfId="0" fontId="5" numFmtId="0" fillId="2" borderId="0" applyFont="1" applyNumberFormat="0" applyFill="0" applyBorder="0" applyAlignment="0">
      <alignment horizontal="general" vertical="center" textRotation="0" wrapText="false" shrinkToFit="false"/>
    </xf>
    <xf xfId="0" fontId="1" numFmtId="0" fillId="2" borderId="11" applyFont="1" applyNumberFormat="0" applyFill="0" applyBorder="1" applyAlignment="0">
      <alignment horizontal="general" vertical="center" textRotation="0" wrapText="false" shrinkToFit="false"/>
    </xf>
    <xf xfId="0" fontId="1" numFmtId="0" fillId="2" borderId="0" applyFont="1" applyNumberFormat="0" applyFill="0" applyBorder="0" applyAlignment="0">
      <alignment horizontal="general" vertical="center" textRotation="0" wrapText="false" shrinkToFit="false"/>
    </xf>
    <xf xfId="0" fontId="1" numFmtId="0" fillId="2" borderId="4" applyFont="1" applyNumberFormat="0" applyFill="0" applyBorder="1" applyAlignment="1">
      <alignment horizontal="center" vertical="center" textRotation="0" wrapText="true" shrinkToFit="true"/>
    </xf>
    <xf xfId="0" fontId="1" numFmtId="0" fillId="2" borderId="0" applyFont="1" applyNumberFormat="0" applyFill="0" applyBorder="0" applyAlignment="0">
      <alignment horizontal="general" vertical="center" textRotation="0" wrapText="false" shrinkToFit="false"/>
    </xf>
    <xf xfId="0" fontId="1" numFmtId="0" fillId="2" borderId="0" applyFont="1" applyNumberFormat="0" applyFill="0" applyBorder="0" applyAlignment="0">
      <alignment horizontal="general" vertical="center" textRotation="0" wrapText="false" shrinkToFit="false"/>
    </xf>
    <xf xfId="0" fontId="1" numFmtId="0" fillId="2" borderId="0" applyFont="1" applyNumberFormat="0" applyFill="0" applyBorder="0" applyAlignment="0">
      <alignment horizontal="general" vertical="center" textRotation="0" wrapText="false" shrinkToFit="false"/>
    </xf>
    <xf xfId="0" fontId="6" numFmtId="0" fillId="2" borderId="0" applyFont="1" applyNumberFormat="0" applyFill="0" applyBorder="0" applyAlignment="0">
      <alignment horizontal="general" vertical="center" textRotation="0" wrapText="false" shrinkToFit="false"/>
    </xf>
    <xf xfId="0" fontId="5" numFmtId="0" fillId="2" borderId="12" applyFont="1" applyNumberFormat="0" applyFill="0" applyBorder="1" applyAlignment="1">
      <alignment horizontal="center" vertical="center" textRotation="0" wrapText="true" shrinkToFit="false"/>
    </xf>
    <xf xfId="0" fontId="5" numFmtId="0" fillId="2" borderId="5" applyFont="1" applyNumberFormat="0" applyFill="0" applyBorder="1" applyAlignment="1">
      <alignment horizontal="center" vertical="center" textRotation="0" wrapText="true" shrinkToFit="false"/>
    </xf>
    <xf xfId="0" fontId="5" numFmtId="0" fillId="2" borderId="8" applyFont="1" applyNumberFormat="0" applyFill="0" applyBorder="1" applyAlignment="1">
      <alignment horizontal="center" vertical="center" textRotation="0" wrapText="true" shrinkToFit="false"/>
    </xf>
    <xf xfId="0" fontId="5" numFmtId="0" fillId="2" borderId="13" applyFont="1" applyNumberFormat="0" applyFill="0" applyBorder="1" applyAlignment="1">
      <alignment horizontal="general" vertical="center" textRotation="0" wrapText="true" shrinkToFit="false"/>
    </xf>
    <xf xfId="0" fontId="5" numFmtId="0" fillId="2" borderId="8" applyFont="1" applyNumberFormat="0" applyFill="0" applyBorder="1" applyAlignment="1">
      <alignment horizontal="general" vertical="center" textRotation="0" wrapText="true" shrinkToFit="false"/>
    </xf>
    <xf xfId="0" fontId="5" numFmtId="0" fillId="2" borderId="4" applyFont="1" applyNumberFormat="0" applyFill="0" applyBorder="1" applyAlignment="1">
      <alignment horizontal="center" vertical="center" textRotation="0" wrapText="true" shrinkToFit="false"/>
    </xf>
    <xf xfId="0" fontId="5" numFmtId="0" fillId="2" borderId="4" applyFont="1" applyNumberFormat="0" applyFill="0" applyBorder="1" applyAlignment="1">
      <alignment horizontal="general" vertical="center" textRotation="0" wrapText="true" shrinkToFit="false"/>
    </xf>
    <xf xfId="0" fontId="5" numFmtId="0" fillId="3" borderId="4" applyFont="1" applyNumberFormat="0" applyFill="1" applyBorder="1" applyAlignment="1">
      <alignment horizontal="center" vertical="center" textRotation="0" wrapText="true" shrinkToFit="false"/>
    </xf>
    <xf xfId="0" fontId="5" numFmtId="0" fillId="2" borderId="11" applyFont="1" applyNumberFormat="0" applyFill="0" applyBorder="1" applyAlignment="0">
      <alignment horizontal="general" vertical="center" textRotation="0" wrapText="false" shrinkToFit="false"/>
    </xf>
    <xf xfId="0" fontId="5" numFmtId="0" fillId="2" borderId="14" applyFont="1" applyNumberFormat="0" applyFill="0" applyBorder="1" applyAlignment="0">
      <alignment horizontal="general" vertical="center" textRotation="0" wrapText="false" shrinkToFit="false"/>
    </xf>
    <xf xfId="0" fontId="5" numFmtId="0" fillId="2" borderId="15" applyFont="1" applyNumberFormat="0" applyFill="0" applyBorder="1" applyAlignment="1">
      <alignment horizontal="center" vertical="center" textRotation="0" wrapText="false" shrinkToFit="false"/>
    </xf>
    <xf xfId="0" fontId="5" numFmtId="0" fillId="2" borderId="14" applyFont="1" applyNumberFormat="0" applyFill="0" applyBorder="1" applyAlignment="1">
      <alignment horizontal="center" vertical="center" textRotation="0" wrapText="false" shrinkToFit="false"/>
    </xf>
    <xf xfId="0" fontId="5" numFmtId="0" fillId="2" borderId="16" applyFont="1" applyNumberFormat="0" applyFill="0" applyBorder="1" applyAlignment="0">
      <alignment horizontal="general" vertical="center" textRotation="0" wrapText="false" shrinkToFit="false"/>
    </xf>
    <xf xfId="0" fontId="1" numFmtId="0" fillId="2" borderId="7" applyFont="1" applyNumberFormat="0" applyFill="0" applyBorder="1" applyAlignment="0">
      <alignment horizontal="general" vertical="center" textRotation="0" wrapText="false" shrinkToFit="false"/>
    </xf>
    <xf xfId="0" fontId="1" numFmtId="0" fillId="2" borderId="1" applyFont="1" applyNumberFormat="0" applyFill="0" applyBorder="1" applyAlignment="0">
      <alignment horizontal="general" vertical="center" textRotation="0" wrapText="false" shrinkToFit="false"/>
    </xf>
    <xf xfId="0" fontId="1" numFmtId="0" fillId="2" borderId="6" applyFont="1" applyNumberFormat="0" applyFill="0" applyBorder="1" applyAlignment="0">
      <alignment horizontal="general" vertical="center" textRotation="0" wrapText="false" shrinkToFit="false"/>
    </xf>
    <xf xfId="0" fontId="1" numFmtId="0" fillId="2" borderId="17" applyFont="1" applyNumberFormat="0" applyFill="0" applyBorder="1" applyAlignment="0">
      <alignment horizontal="general" vertical="center" textRotation="0" wrapText="false" shrinkToFit="false"/>
    </xf>
    <xf xfId="0" fontId="1" numFmtId="0" fillId="2" borderId="18" applyFont="1" applyNumberFormat="0" applyFill="0" applyBorder="1" applyAlignment="0">
      <alignment horizontal="general" vertical="center" textRotation="0" wrapText="false" shrinkToFit="false"/>
    </xf>
    <xf xfId="0" fontId="0" numFmtId="0" fillId="2" borderId="18" applyFont="0" applyNumberFormat="0" applyFill="0" applyBorder="1" applyAlignment="1">
      <alignment horizontal="center" vertical="center" textRotation="0" wrapText="false" shrinkToFit="false"/>
    </xf>
    <xf xfId="0" fontId="1" numFmtId="0" fillId="2" borderId="19" applyFont="1" applyNumberFormat="0" applyFill="0" applyBorder="1" applyAlignment="0">
      <alignment horizontal="general" vertical="center" textRotation="0" wrapText="false" shrinkToFit="false"/>
    </xf>
    <xf xfId="0" fontId="7" numFmtId="0" fillId="2" borderId="0" applyFont="1" applyNumberFormat="0" applyFill="0" applyBorder="0" applyAlignment="1">
      <alignment horizontal="general" vertical="top" textRotation="0" wrapText="true" shrinkToFit="true"/>
    </xf>
    <xf xfId="0" fontId="1" numFmtId="0" fillId="2" borderId="0" applyFont="1" applyNumberFormat="0" applyFill="0" applyBorder="0" applyAlignment="1">
      <alignment horizontal="left" vertical="center" textRotation="0" wrapText="false" shrinkToFit="true"/>
    </xf>
    <xf xfId="0" fontId="0" numFmtId="0" fillId="2" borderId="0" applyFont="0" applyNumberFormat="0" applyFill="0" applyBorder="0" applyAlignment="0">
      <alignment horizontal="general" vertical="center" textRotation="0" wrapText="false" shrinkToFit="false"/>
    </xf>
    <xf xfId="0" fontId="7" numFmtId="0" fillId="2" borderId="0" applyFont="1" applyNumberFormat="0" applyFill="0" applyBorder="0" applyAlignment="1">
      <alignment horizontal="general" vertical="top" textRotation="0" wrapText="true" shrinkToFit="false"/>
    </xf>
    <xf xfId="0" fontId="1" numFmtId="0" fillId="2" borderId="0" applyFont="1" applyNumberFormat="0" applyFill="0" applyBorder="0" applyAlignment="0">
      <alignment horizontal="general" vertical="center" textRotation="0" wrapText="false" shrinkToFit="false"/>
    </xf>
    <xf xfId="0" fontId="1" numFmtId="0" fillId="2" borderId="0" applyFont="1" applyNumberFormat="0" applyFill="0" applyBorder="0" applyAlignment="0">
      <alignment horizontal="general" vertical="center" textRotation="0" wrapText="false" shrinkToFit="false"/>
    </xf>
    <xf xfId="0" fontId="5" numFmtId="0" fillId="2" borderId="4" applyFont="1" applyNumberFormat="0" applyFill="0" applyBorder="1" applyAlignment="1">
      <alignment horizontal="center" vertical="center" textRotation="0" wrapText="true" shrinkToFit="false"/>
    </xf>
    <xf xfId="0" fontId="5" numFmtId="0" fillId="2" borderId="4" applyFont="1" applyNumberFormat="0" applyFill="0" applyBorder="1" applyAlignment="1">
      <alignment horizontal="center" vertical="center" textRotation="0" wrapText="true" shrinkToFit="false"/>
    </xf>
    <xf xfId="0" fontId="5" numFmtId="0" fillId="2" borderId="4" applyFont="1" applyNumberFormat="0" applyFill="0" applyBorder="1" applyAlignment="1">
      <alignment horizontal="general" vertical="center" textRotation="0" wrapText="true" shrinkToFit="false"/>
    </xf>
    <xf xfId="0" fontId="5" numFmtId="0" fillId="2" borderId="4" applyFont="1" applyNumberFormat="0" applyFill="0" applyBorder="1" applyAlignment="1">
      <alignment horizontal="general" vertical="center" textRotation="0" wrapText="true" shrinkToFit="false"/>
    </xf>
    <xf xfId="0" fontId="5" numFmtId="0" fillId="2" borderId="4" applyFont="1" applyNumberFormat="0" applyFill="0" applyBorder="1" applyAlignment="1">
      <alignment horizontal="center" vertical="center" textRotation="0" wrapText="true" shrinkToFit="false"/>
    </xf>
    <xf xfId="0" fontId="5" numFmtId="0" fillId="2" borderId="4" applyFont="1" applyNumberFormat="0" applyFill="0" applyBorder="1" applyAlignment="1">
      <alignment horizontal="general" vertical="center" textRotation="0" wrapText="true" shrinkToFit="false"/>
    </xf>
    <xf xfId="0" fontId="1" numFmtId="0" fillId="2" borderId="20" applyFont="1" applyNumberFormat="0" applyFill="0" applyBorder="1" applyAlignment="1">
      <alignment horizontal="left" vertical="center" textRotation="0" wrapText="false" shrinkToFit="false"/>
    </xf>
    <xf xfId="0" fontId="1" numFmtId="0" fillId="2" borderId="0" applyFont="1" applyNumberFormat="0" applyFill="0" applyBorder="0" applyAlignment="0">
      <alignment horizontal="general" vertical="center" textRotation="0" wrapText="false" shrinkToFit="false"/>
    </xf>
    <xf xfId="0" fontId="1" numFmtId="0" fillId="2" borderId="13" applyFont="1" applyNumberFormat="0" applyFill="0" applyBorder="1" applyAlignment="0">
      <alignment horizontal="general" vertical="center" textRotation="0" wrapText="false" shrinkToFit="false"/>
    </xf>
    <xf xfId="0" fontId="1" numFmtId="0" fillId="2" borderId="21" applyFont="1" applyNumberFormat="0" applyFill="0" applyBorder="1" applyAlignment="1">
      <alignment horizontal="center" vertical="center" textRotation="0" wrapText="false" shrinkToFit="false"/>
    </xf>
    <xf xfId="0" fontId="1" numFmtId="0" fillId="2" borderId="22" applyFont="1" applyNumberFormat="0" applyFill="0" applyBorder="1" applyAlignment="1">
      <alignment horizontal="center" vertical="center" textRotation="0" wrapText="false" shrinkToFit="false"/>
    </xf>
    <xf xfId="0" fontId="1" numFmtId="0" fillId="2" borderId="22" applyFont="1" applyNumberFormat="0" applyFill="0" applyBorder="1" applyAlignment="0">
      <alignment horizontal="general" vertical="center" textRotation="0" wrapText="false" shrinkToFit="false"/>
    </xf>
    <xf xfId="0" fontId="1" numFmtId="0" fillId="2" borderId="23" applyFont="1" applyNumberFormat="0" applyFill="0" applyBorder="1" applyAlignment="0">
      <alignment horizontal="general" vertical="center" textRotation="0" wrapText="false" shrinkToFit="false"/>
    </xf>
    <xf xfId="0" fontId="6" numFmtId="0" fillId="2" borderId="24" applyFont="1" applyNumberFormat="0" applyFill="0" applyBorder="1" applyAlignment="0">
      <alignment horizontal="general" vertical="center" textRotation="0" wrapText="false" shrinkToFit="false"/>
    </xf>
    <xf xfId="0" fontId="6" numFmtId="0" fillId="2" borderId="9" applyFont="1" applyNumberFormat="0" applyFill="0" applyBorder="1" applyAlignment="0">
      <alignment horizontal="general" vertical="center" textRotation="0" wrapText="false" shrinkToFit="false"/>
    </xf>
    <xf xfId="0" fontId="8" numFmtId="0" fillId="2" borderId="25" applyFont="1" applyNumberFormat="0" applyFill="0" applyBorder="1" applyAlignment="1">
      <alignment horizontal="right" vertical="center" textRotation="0" wrapText="false" shrinkToFit="false"/>
    </xf>
    <xf xfId="0" fontId="5" numFmtId="0" fillId="2" borderId="26" applyFont="1" applyNumberFormat="0" applyFill="0" applyBorder="1" applyAlignment="0">
      <alignment horizontal="general" vertical="center" textRotation="0" wrapText="false" shrinkToFit="false"/>
    </xf>
    <xf xfId="0" fontId="0" numFmtId="0" fillId="2" borderId="12" applyFont="0" applyNumberFormat="0" applyFill="0" applyBorder="1" applyAlignment="0">
      <alignment horizontal="general" vertical="center" textRotation="0" wrapText="false" shrinkToFit="false"/>
    </xf>
    <xf xfId="0" fontId="5" numFmtId="0" fillId="2" borderId="27" applyFont="1" applyNumberFormat="0" applyFill="0" applyBorder="1" applyAlignment="1">
      <alignment horizontal="center" vertical="center" textRotation="0" wrapText="true" shrinkToFit="false"/>
    </xf>
    <xf xfId="0" fontId="5" numFmtId="0" fillId="2" borderId="5" applyFont="1" applyNumberFormat="0" applyFill="0" applyBorder="1" applyAlignment="1">
      <alignment horizontal="center" vertical="center" textRotation="0" wrapText="true" shrinkToFit="false"/>
    </xf>
    <xf xfId="0" fontId="5" numFmtId="0" fillId="2" borderId="8" applyFont="1" applyNumberFormat="0" applyFill="0" applyBorder="1" applyAlignment="1">
      <alignment horizontal="general" vertical="center" textRotation="0" wrapText="true" shrinkToFit="false"/>
    </xf>
    <xf xfId="0" fontId="5" numFmtId="0" fillId="2" borderId="4" applyFont="1" applyNumberFormat="0" applyFill="0" applyBorder="1" applyAlignment="1">
      <alignment horizontal="center" vertical="center" textRotation="0" wrapText="true" shrinkToFit="false"/>
    </xf>
    <xf xfId="0" fontId="5" numFmtId="0" fillId="2" borderId="4" applyFont="1" applyNumberFormat="0" applyFill="0" applyBorder="1" applyAlignment="1">
      <alignment horizontal="center" vertical="center" textRotation="0" wrapText="true" shrinkToFit="false"/>
    </xf>
    <xf xfId="0" fontId="5" numFmtId="0" fillId="2" borderId="4" applyFont="1" applyNumberFormat="0" applyFill="0" applyBorder="1" applyAlignment="1">
      <alignment horizontal="general" vertical="center" textRotation="0" wrapText="true" shrinkToFit="false"/>
    </xf>
    <xf xfId="0" fontId="5" numFmtId="0" fillId="2" borderId="4" applyFont="1" applyNumberFormat="0" applyFill="0" applyBorder="1" applyAlignment="1">
      <alignment horizontal="general" vertical="center" textRotation="0" wrapText="true" shrinkToFit="false"/>
    </xf>
    <xf xfId="0" fontId="5" numFmtId="0" fillId="2" borderId="20" applyFont="1" applyNumberFormat="0" applyFill="0" applyBorder="1" applyAlignment="0">
      <alignment horizontal="general" vertical="center" textRotation="0" wrapText="false" shrinkToFit="false"/>
    </xf>
    <xf xfId="0" fontId="2" numFmtId="0" fillId="2" borderId="4" applyFont="1" applyNumberFormat="0" applyFill="0" applyBorder="1" applyAlignment="1">
      <alignment horizontal="center" vertical="center" textRotation="0" wrapText="false" shrinkToFit="false"/>
    </xf>
    <xf xfId="0" fontId="2" numFmtId="0" fillId="2" borderId="4" applyFont="1" applyNumberFormat="0" applyFill="0" applyBorder="1" applyAlignment="1">
      <alignment horizontal="center" vertical="center" textRotation="0" wrapText="false" shrinkToFit="false"/>
    </xf>
    <xf xfId="0" fontId="0" numFmtId="0" fillId="2" borderId="18" applyFont="0" applyNumberFormat="0" applyFill="0" applyBorder="1" applyAlignment="1">
      <alignment horizontal="center" vertical="center" textRotation="0" wrapText="false" shrinkToFit="false"/>
    </xf>
    <xf xfId="0" fontId="0" numFmtId="0" fillId="2" borderId="0" applyFont="0" applyNumberFormat="0" applyFill="0" applyBorder="0" applyAlignment="0">
      <alignment horizontal="general" vertical="center" textRotation="0" wrapText="false" shrinkToFit="false"/>
    </xf>
    <xf xfId="0" fontId="4" numFmtId="0" fillId="2" borderId="7" applyFont="1" applyNumberFormat="0" applyFill="0" applyBorder="1" applyAlignment="1">
      <alignment horizontal="center" vertical="center" textRotation="0" wrapText="true" shrinkToFit="false"/>
    </xf>
    <xf xfId="0" fontId="0" numFmtId="0" fillId="2" borderId="1" applyFont="0" applyNumberFormat="0" applyFill="0" applyBorder="1" applyAlignment="1">
      <alignment horizontal="center" vertical="center" textRotation="0" wrapText="false" shrinkToFit="false"/>
    </xf>
    <xf xfId="0" fontId="4" numFmtId="0" fillId="2" borderId="6" applyFont="1" applyNumberFormat="0" applyFill="0" applyBorder="1" applyAlignment="1">
      <alignment horizontal="center" vertical="center" textRotation="0" wrapText="true" shrinkToFit="false"/>
    </xf>
    <xf xfId="0" fontId="4" numFmtId="0" fillId="2" borderId="1" applyFont="1" applyNumberFormat="0" applyFill="0" applyBorder="1" applyAlignment="1">
      <alignment horizontal="center" vertical="center" textRotation="0" wrapText="true" shrinkToFit="false"/>
    </xf>
    <xf xfId="0" fontId="4" numFmtId="0" fillId="2" borderId="5" applyFont="1" applyNumberFormat="0" applyFill="0" applyBorder="1" applyAlignment="1">
      <alignment horizontal="center" vertical="center" textRotation="0" wrapText="true" shrinkToFit="false"/>
    </xf>
    <xf xfId="0" fontId="0" numFmtId="0" fillId="2" borderId="19" applyFont="0" applyNumberFormat="0" applyFill="0" applyBorder="1" applyAlignment="1">
      <alignment horizontal="center" vertical="center" textRotation="0" wrapText="false" shrinkToFit="false"/>
    </xf>
    <xf xfId="0" fontId="0" numFmtId="0" fillId="2" borderId="19" applyFont="0" applyNumberFormat="0" applyFill="0" applyBorder="1" applyAlignment="1">
      <alignment horizontal="center" vertical="center" textRotation="0" wrapText="false" shrinkToFit="false"/>
    </xf>
    <xf xfId="0" fontId="4" numFmtId="0" fillId="2" borderId="19" applyFont="1" applyNumberFormat="0" applyFill="0" applyBorder="1" applyAlignment="1">
      <alignment horizontal="center" vertical="center" textRotation="0" wrapText="true" shrinkToFit="false"/>
    </xf>
    <xf xfId="0" fontId="0" numFmtId="0" fillId="2" borderId="22" applyFont="0" applyNumberFormat="0" applyFill="0" applyBorder="1" applyAlignment="0">
      <alignment horizontal="general" vertical="center" textRotation="0" wrapText="false" shrinkToFit="false"/>
    </xf>
    <xf xfId="0" fontId="4" numFmtId="0" fillId="2" borderId="19" applyFont="1" applyNumberFormat="0" applyFill="0" applyBorder="1" applyAlignment="1">
      <alignment horizontal="center" vertical="center" textRotation="0" wrapText="true" shrinkToFit="false"/>
    </xf>
    <xf xfId="0" fontId="1" numFmtId="0" fillId="2" borderId="28" applyFont="1" applyNumberFormat="0" applyFill="0" applyBorder="1" applyAlignment="1">
      <alignment horizontal="center" vertical="center" textRotation="0" wrapText="false" shrinkToFit="false"/>
    </xf>
    <xf xfId="0" fontId="1" numFmtId="0" fillId="2" borderId="29" applyFont="1" applyNumberFormat="0" applyFill="0" applyBorder="1" applyAlignment="1">
      <alignment horizontal="center" vertical="center" textRotation="0" wrapText="false" shrinkToFit="false"/>
    </xf>
    <xf xfId="0" fontId="9" numFmtId="0" fillId="2" borderId="20" applyFont="1" applyNumberFormat="0" applyFill="0" applyBorder="1" applyAlignment="1">
      <alignment horizontal="center" vertical="center" textRotation="0" wrapText="false" shrinkToFit="false"/>
    </xf>
    <xf xfId="0" fontId="9" numFmtId="0" fillId="2" borderId="0" applyFont="1" applyNumberFormat="0" applyFill="0" applyBorder="0" applyAlignment="1">
      <alignment horizontal="center" vertical="center" textRotation="0" wrapText="false" shrinkToFit="false"/>
    </xf>
    <xf xfId="0" fontId="9" numFmtId="0" fillId="2" borderId="13" applyFont="1" applyNumberFormat="0" applyFill="0" applyBorder="1" applyAlignment="1">
      <alignment horizontal="center" vertical="center" textRotation="0" wrapText="false" shrinkToFit="false"/>
    </xf>
    <xf xfId="0" fontId="2" numFmtId="0" fillId="2" borderId="20" applyFont="1" applyNumberFormat="0" applyFill="0" applyBorder="1" applyAlignment="1">
      <alignment horizontal="left" vertical="center" textRotation="0" wrapText="false" shrinkToFit="false"/>
    </xf>
    <xf xfId="0" fontId="1" numFmtId="0" fillId="2" borderId="0" applyFont="1" applyNumberFormat="0" applyFill="0" applyBorder="0" applyAlignment="1">
      <alignment horizontal="left" vertical="center" textRotation="0" wrapText="false" shrinkToFit="false"/>
    </xf>
    <xf xfId="0" fontId="1" numFmtId="0" fillId="2" borderId="13" applyFont="1" applyNumberFormat="0" applyFill="0" applyBorder="1" applyAlignment="1">
      <alignment horizontal="left" vertical="center" textRotation="0" wrapText="false" shrinkToFit="false"/>
    </xf>
    <xf xfId="0" fontId="10" numFmtId="0" fillId="2" borderId="20" applyFont="1" applyNumberFormat="0" applyFill="0" applyBorder="1" applyAlignment="1">
      <alignment horizontal="left" vertical="center" textRotation="0" wrapText="false" shrinkToFit="false"/>
    </xf>
    <xf xfId="0" fontId="1" numFmtId="0" fillId="2" borderId="20" applyFont="1" applyNumberFormat="0" applyFill="0" applyBorder="1" applyAlignment="1">
      <alignment horizontal="center" vertical="center" textRotation="0" wrapText="true" shrinkToFit="true"/>
    </xf>
    <xf xfId="0" fontId="11" numFmtId="0" fillId="2" borderId="13" applyFont="1" applyNumberFormat="0" applyFill="0" applyBorder="1" applyAlignment="1">
      <alignment horizontal="center" vertical="center" textRotation="0" wrapText="true" shrinkToFit="true"/>
    </xf>
    <xf xfId="0" fontId="1" numFmtId="0" fillId="2" borderId="20" applyFont="1" applyNumberFormat="0" applyFill="0" applyBorder="1" applyAlignment="0">
      <alignment horizontal="general" vertical="center" textRotation="0" wrapText="false" shrinkToFit="false"/>
    </xf>
    <xf xfId="0" fontId="1" numFmtId="0" fillId="2" borderId="21" applyFont="1" applyNumberFormat="0" applyFill="0" applyBorder="1" applyAlignment="0">
      <alignment horizontal="general" vertical="center" textRotation="0" wrapText="false" shrinkToFit="false"/>
    </xf>
    <xf xfId="0" fontId="1" numFmtId="0" fillId="2" borderId="19" applyFont="1" applyNumberFormat="0" applyFill="0" applyBorder="1" applyAlignment="1">
      <alignment horizontal="center" vertical="center" textRotation="0" wrapText="false" shrinkToFit="false"/>
    </xf>
    <xf xfId="0" fontId="1" numFmtId="0" fillId="2" borderId="19" applyFont="1" applyNumberFormat="0" applyFill="0" applyBorder="1" applyAlignment="0">
      <alignment horizontal="general" vertical="center" textRotation="0" wrapText="false" shrinkToFit="false"/>
    </xf>
    <xf xfId="0" fontId="1" numFmtId="0" fillId="2" borderId="24" applyFont="1" applyNumberFormat="0" applyFill="0" applyBorder="1" applyAlignment="0">
      <alignment horizontal="general" vertical="center" textRotation="0" wrapText="false" shrinkToFit="false"/>
    </xf>
    <xf xfId="0" fontId="1" numFmtId="0" fillId="2" borderId="7" applyFont="1" applyNumberFormat="0" applyFill="0" applyBorder="1" applyAlignment="1">
      <alignment horizontal="center" vertical="center" textRotation="0" wrapText="false" shrinkToFit="false"/>
    </xf>
    <xf xfId="0" fontId="1" numFmtId="0" fillId="2" borderId="18" applyFont="1" applyNumberFormat="0" applyFill="0" applyBorder="1" applyAlignment="0">
      <alignment horizontal="general" vertical="center" textRotation="0" wrapText="false" shrinkToFit="false"/>
    </xf>
    <xf xfId="0" fontId="1" numFmtId="0" fillId="2" borderId="7" applyFont="1" applyNumberFormat="0" applyFill="0" applyBorder="1" applyAlignment="0">
      <alignment horizontal="general" vertical="center" textRotation="0" wrapText="false" shrinkToFit="false"/>
    </xf>
    <xf xfId="0" fontId="1" numFmtId="0" fillId="2" borderId="25" applyFont="1" applyNumberFormat="0" applyFill="0" applyBorder="1" applyAlignment="0">
      <alignment horizontal="general" vertical="center" textRotation="0" wrapText="false" shrinkToFit="false"/>
    </xf>
    <xf xfId="0" fontId="5" numFmtId="0" fillId="2" borderId="11" applyFont="1" applyNumberFormat="0" applyFill="0" applyBorder="1" applyAlignment="1">
      <alignment horizontal="center" vertical="center" textRotation="0" wrapText="false" shrinkToFit="false"/>
    </xf>
    <xf xfId="0" fontId="0" numFmtId="0" fillId="2" borderId="11" applyFont="0" applyNumberFormat="0" applyFill="0" applyBorder="1" applyAlignment="1">
      <alignment horizontal="left" vertical="center" textRotation="0" wrapText="false" shrinkToFit="false"/>
    </xf>
    <xf xfId="0" fontId="0" numFmtId="0" fillId="2" borderId="15" applyFont="0" applyNumberFormat="0" applyFill="0" applyBorder="1" applyAlignment="1">
      <alignment horizontal="center" vertical="center" textRotation="0" wrapText="false" shrinkToFit="false"/>
    </xf>
    <xf xfId="0" fontId="0" numFmtId="0" fillId="2" borderId="11" applyFont="0" applyNumberFormat="0" applyFill="0" applyBorder="1" applyAlignment="0">
      <alignment horizontal="general" vertical="center" textRotation="0" wrapText="false" shrinkToFit="false"/>
    </xf>
    <xf xfId="0" fontId="1" numFmtId="0" fillId="2" borderId="11" applyFont="1" applyNumberFormat="0" applyFill="0" applyBorder="1" applyAlignment="1">
      <alignment horizontal="left" vertical="center" textRotation="0" wrapText="false" shrinkToFit="false"/>
    </xf>
    <xf xfId="0" fontId="0" numFmtId="0" fillId="2" borderId="10" applyFont="0" applyNumberFormat="0" applyFill="0" applyBorder="1" applyAlignment="1">
      <alignment horizontal="center" vertical="center" textRotation="0" wrapText="false" shrinkToFit="false"/>
    </xf>
    <xf xfId="0" fontId="1" numFmtId="0" fillId="2" borderId="0" applyFont="1" applyNumberFormat="0" applyFill="0" applyBorder="0" applyAlignment="0">
      <alignment horizontal="general" vertical="center" textRotation="0" wrapText="false" shrinkToFit="false"/>
    </xf>
    <xf xfId="0" fontId="5" numFmtId="0" fillId="2" borderId="0" applyFont="1" applyNumberFormat="0" applyFill="0" applyBorder="0" applyAlignment="1">
      <alignment horizontal="center" vertical="center" textRotation="0" wrapText="false" shrinkToFit="false"/>
    </xf>
    <xf xfId="0" fontId="1" numFmtId="0" fillId="2" borderId="0" applyFont="1" applyNumberFormat="0" applyFill="0" applyBorder="0" applyAlignment="0">
      <alignment horizontal="general" vertical="center" textRotation="0" wrapText="false" shrinkToFit="false"/>
    </xf>
    <xf xfId="0" fontId="0" numFmtId="0" fillId="2" borderId="0" applyFont="0" applyNumberFormat="0" applyFill="0" applyBorder="0" applyAlignment="0">
      <alignment horizontal="general" vertical="center" textRotation="0" wrapText="false" shrinkToFit="false"/>
    </xf>
    <xf xfId="0" fontId="1" numFmtId="0" fillId="2" borderId="0" applyFont="1" applyNumberFormat="0" applyFill="0" applyBorder="0" applyAlignment="1">
      <alignment horizontal="center" vertical="center" textRotation="0" wrapText="false" shrinkToFit="false"/>
    </xf>
    <xf xfId="0" fontId="12" numFmtId="0" fillId="2" borderId="30" applyFont="1" applyNumberFormat="0" applyFill="0" applyBorder="1" applyAlignment="0">
      <alignment horizontal="general" vertical="center" textRotation="0" wrapText="false" shrinkToFit="false"/>
    </xf>
    <xf xfId="0" fontId="0" numFmtId="0" fillId="2" borderId="31" applyFont="0" applyNumberFormat="0" applyFill="0" applyBorder="1" applyAlignment="0">
      <alignment horizontal="general" vertical="center" textRotation="0" wrapText="false" shrinkToFit="false"/>
    </xf>
    <xf xfId="0" fontId="0" numFmtId="0" fillId="2" borderId="32" applyFont="0" applyNumberFormat="0" applyFill="0" applyBorder="1" applyAlignment="0">
      <alignment horizontal="general" vertical="center" textRotation="0" wrapText="false" shrinkToFit="false"/>
    </xf>
    <xf xfId="0" fontId="0" numFmtId="0" fillId="2" borderId="33" applyFont="0" applyNumberFormat="0" applyFill="0" applyBorder="1" applyAlignment="0">
      <alignment horizontal="general" vertical="center" textRotation="0" wrapText="false" shrinkToFit="false"/>
    </xf>
    <xf xfId="0" fontId="0" numFmtId="0" fillId="2" borderId="34" applyFont="0" applyNumberFormat="0" applyFill="0" applyBorder="1" applyAlignment="0">
      <alignment horizontal="general" vertical="center" textRotation="0" wrapText="false" shrinkToFit="false"/>
    </xf>
    <xf xfId="0" fontId="0" numFmtId="0" fillId="2" borderId="30" applyFont="0" applyNumberFormat="0" applyFill="0" applyBorder="1" applyAlignment="0">
      <alignment horizontal="general" vertical="center" textRotation="0" wrapText="false" shrinkToFit="false"/>
    </xf>
    <xf xfId="0" fontId="0" numFmtId="0" fillId="2" borderId="35" applyFont="0" applyNumberFormat="0" applyFill="0" applyBorder="1" applyAlignment="0">
      <alignment horizontal="general" vertical="center" textRotation="0" wrapText="false" shrinkToFit="false"/>
    </xf>
    <xf xfId="0" fontId="12" numFmtId="0" fillId="2" borderId="33" applyFont="1" applyNumberFormat="0" applyFill="0" applyBorder="1" applyAlignment="0">
      <alignment horizontal="general" vertical="center" textRotation="0" wrapText="false" shrinkToFit="false"/>
    </xf>
    <xf xfId="0" fontId="12" numFmtId="0" fillId="2" borderId="31" applyFont="1" applyNumberFormat="0" applyFill="0" applyBorder="1" applyAlignment="1">
      <alignment horizontal="right" vertical="center" textRotation="0" wrapText="false" shrinkToFit="false"/>
    </xf>
    <xf xfId="0" fontId="1" numFmtId="0" fillId="2" borderId="0" applyFont="1" applyNumberFormat="0" applyFill="0" applyBorder="0" applyAlignment="1">
      <alignment horizontal="left" vertical="center" textRotation="0" wrapText="false" shrinkToFit="false"/>
    </xf>
    <xf xfId="0" fontId="1" numFmtId="0" fillId="2" borderId="34" applyFont="1" applyNumberFormat="0" applyFill="0" applyBorder="1" applyAlignment="1">
      <alignment horizontal="left" vertical="center" textRotation="0" wrapText="false" shrinkToFit="false"/>
    </xf>
    <xf xfId="0" fontId="1" numFmtId="0" fillId="2" borderId="34" applyFont="1" applyNumberFormat="0" applyFill="0" applyBorder="1" applyAlignment="0">
      <alignment horizontal="general" vertical="center" textRotation="0" wrapText="false" shrinkToFit="false"/>
    </xf>
    <xf xfId="0" fontId="1" numFmtId="0" fillId="2" borderId="35" applyFont="1" applyNumberFormat="0" applyFill="0" applyBorder="1" applyAlignment="0">
      <alignment horizontal="general" vertical="center" textRotation="0" wrapText="false" shrinkToFit="false"/>
    </xf>
    <xf xfId="0" fontId="0" numFmtId="0" fillId="2" borderId="35" applyFont="0" applyNumberFormat="0" applyFill="0" applyBorder="1" applyAlignment="1">
      <alignment horizontal="left" vertical="center" textRotation="0" wrapText="false" shrinkToFit="false"/>
    </xf>
    <xf xfId="0" fontId="1" numFmtId="0" fillId="2" borderId="34" applyFont="1" applyNumberFormat="0" applyFill="0" applyBorder="1" applyAlignment="1">
      <alignment horizontal="general" vertical="center" textRotation="0" wrapText="true" shrinkToFit="false"/>
    </xf>
    <xf xfId="0" fontId="1" numFmtId="0" fillId="2" borderId="33" applyFont="1" applyNumberFormat="0" applyFill="0" applyBorder="1" applyAlignment="1">
      <alignment horizontal="general" vertical="center" textRotation="0" wrapText="true" shrinkToFit="false"/>
    </xf>
    <xf xfId="0" fontId="12" numFmtId="0" fillId="2" borderId="36" applyFont="1" applyNumberFormat="0" applyFill="0" applyBorder="1" applyAlignment="1">
      <alignment horizontal="right" vertical="center" textRotation="0" wrapText="false" shrinkToFit="false"/>
    </xf>
    <xf xfId="0" fontId="0" numFmtId="0" fillId="2" borderId="37" applyFont="0" applyNumberFormat="0" applyFill="0" applyBorder="1" applyAlignment="1">
      <alignment horizontal="left" vertical="center" textRotation="0" wrapText="false" shrinkToFit="false"/>
    </xf>
    <xf xfId="0" fontId="0" numFmtId="0" fillId="2" borderId="37" applyFont="0" applyNumberFormat="0" applyFill="0" applyBorder="1" applyAlignment="0">
      <alignment horizontal="general" vertical="center" textRotation="0" wrapText="false" shrinkToFit="false"/>
    </xf>
    <xf xfId="0" fontId="0" numFmtId="0" fillId="2" borderId="38" applyFont="0" applyNumberFormat="0" applyFill="0" applyBorder="1" applyAlignment="0">
      <alignment horizontal="general" vertical="center" textRotation="0" wrapText="false" shrinkToFit="false"/>
    </xf>
    <xf xfId="0" fontId="0" numFmtId="0" fillId="2" borderId="39" applyFont="0" applyNumberFormat="0" applyFill="0" applyBorder="1" applyAlignment="1">
      <alignment horizontal="center" vertical="center" textRotation="0" wrapText="false" shrinkToFit="false"/>
    </xf>
    <xf xfId="0" fontId="0" numFmtId="0" fillId="2" borderId="22" applyFont="0" applyNumberFormat="0" applyFill="0" applyBorder="1" applyAlignment="1">
      <alignment horizontal="center" vertical="center" textRotation="0" wrapText="false" shrinkToFit="false"/>
    </xf>
    <xf xfId="0" fontId="0" numFmtId="0" fillId="2" borderId="40" applyFont="0" applyNumberFormat="0" applyFill="0" applyBorder="1" applyAlignment="1">
      <alignment horizontal="center" vertical="center" textRotation="0" wrapText="false" shrinkToFit="false"/>
    </xf>
    <xf xfId="0" fontId="1" numFmtId="0" fillId="2" borderId="10" applyFont="1" applyNumberFormat="0" applyFill="0" applyBorder="1" applyAlignment="1">
      <alignment horizontal="left" vertical="center" textRotation="0" wrapText="true" shrinkToFit="false"/>
    </xf>
    <xf xfId="0" fontId="1" numFmtId="0" fillId="2" borderId="0" applyFont="1" applyNumberFormat="0" applyFill="0" applyBorder="0" applyAlignment="1">
      <alignment horizontal="left" vertical="center" textRotation="0" wrapText="true" shrinkToFit="false"/>
    </xf>
    <xf xfId="0" fontId="1" numFmtId="0" fillId="2" borderId="0" applyFont="1" applyNumberFormat="0" applyFill="0" applyBorder="0" applyAlignment="1">
      <alignment horizontal="left" vertical="center" textRotation="0" wrapText="false" shrinkToFit="false"/>
    </xf>
    <xf xfId="0" fontId="12" numFmtId="0" fillId="2" borderId="37" applyFont="1" applyNumberFormat="0" applyFill="0" applyBorder="1" applyAlignment="1">
      <alignment horizontal="left" vertical="center" textRotation="0" wrapText="false" shrinkToFit="false"/>
    </xf>
    <xf xfId="0" fontId="12" numFmtId="0" fillId="2" borderId="38" applyFont="1" applyNumberFormat="0" applyFill="0" applyBorder="1" applyAlignment="1">
      <alignment horizontal="left" vertical="center" textRotation="0" wrapText="false" shrinkToFit="false"/>
    </xf>
    <xf xfId="0" fontId="0" numFmtId="0" fillId="2" borderId="41" applyFont="0" applyNumberFormat="0" applyFill="0" applyBorder="1" applyAlignment="1">
      <alignment horizontal="right" vertical="center" textRotation="0" wrapText="false" shrinkToFit="false"/>
    </xf>
    <xf xfId="0" fontId="0" numFmtId="0" fillId="2" borderId="37" applyFont="0" applyNumberFormat="0" applyFill="0" applyBorder="1" applyAlignment="1">
      <alignment horizontal="right" vertical="center" textRotation="0" wrapText="false" shrinkToFit="false"/>
    </xf>
    <xf xfId="0" fontId="0" numFmtId="0" fillId="2" borderId="37" applyFont="0" applyNumberFormat="0" applyFill="0" applyBorder="1" applyAlignment="1">
      <alignment horizontal="left" vertical="center" textRotation="0" wrapText="false" shrinkToFit="false"/>
    </xf>
    <xf xfId="0" fontId="0" numFmtId="0" fillId="2" borderId="38" applyFont="0" applyNumberFormat="0" applyFill="0" applyBorder="1" applyAlignment="1">
      <alignment horizontal="left" vertical="center" textRotation="0" wrapText="false" shrinkToFit="false"/>
    </xf>
    <xf xfId="0" fontId="0" numFmtId="0" fillId="2" borderId="41" applyFont="0" applyNumberFormat="0" applyFill="0" applyBorder="1" applyAlignment="1">
      <alignment horizontal="center" vertical="center" textRotation="0" wrapText="false" shrinkToFit="false"/>
    </xf>
    <xf xfId="0" fontId="0" numFmtId="0" fillId="2" borderId="37" applyFont="0" applyNumberFormat="0" applyFill="0" applyBorder="1" applyAlignment="1">
      <alignment horizontal="center" vertical="center" textRotation="0" wrapText="false" shrinkToFit="false"/>
    </xf>
    <xf xfId="0" fontId="12" numFmtId="0" fillId="2" borderId="14" applyFont="1" applyNumberFormat="0" applyFill="0" applyBorder="1" applyAlignment="1">
      <alignment horizontal="left" vertical="center" textRotation="0" wrapText="false" shrinkToFit="false"/>
    </xf>
    <xf xfId="0" fontId="12" numFmtId="0" fillId="2" borderId="42" applyFont="1" applyNumberFormat="0" applyFill="0" applyBorder="1" applyAlignment="1">
      <alignment horizontal="left" vertical="center" textRotation="0" wrapText="false" shrinkToFit="false"/>
    </xf>
    <xf xfId="0" fontId="0" numFmtId="0" fillId="2" borderId="15" applyFont="0" applyNumberFormat="0" applyFill="0" applyBorder="1" applyAlignment="1">
      <alignment horizontal="center" vertical="center" textRotation="0" wrapText="false" shrinkToFit="false"/>
    </xf>
    <xf xfId="0" fontId="0" numFmtId="0" fillId="2" borderId="14" applyFont="0" applyNumberFormat="0" applyFill="0" applyBorder="1" applyAlignment="1">
      <alignment horizontal="center" vertical="center" textRotation="0" wrapText="false" shrinkToFit="false"/>
    </xf>
    <xf xfId="0" fontId="7" numFmtId="0" fillId="2" borderId="14" applyFont="1" applyNumberFormat="0" applyFill="0" applyBorder="1" applyAlignment="1">
      <alignment horizontal="left" vertical="center" textRotation="0" wrapText="false" shrinkToFit="false"/>
    </xf>
    <xf xfId="0" fontId="7" numFmtId="0" fillId="2" borderId="43" applyFont="1" applyNumberFormat="0" applyFill="0" applyBorder="1" applyAlignment="1">
      <alignment horizontal="left" vertical="center" textRotation="0" wrapText="false" shrinkToFit="false"/>
    </xf>
    <xf xfId="0" fontId="12" numFmtId="0" fillId="2" borderId="10" applyFont="1" applyNumberFormat="0" applyFill="0" applyBorder="1" applyAlignment="1">
      <alignment horizontal="left" vertical="center" textRotation="0" wrapText="false" shrinkToFit="false"/>
    </xf>
    <xf xfId="0" fontId="12" numFmtId="0" fillId="2" borderId="32" applyFont="1" applyNumberFormat="0" applyFill="0" applyBorder="1" applyAlignment="1">
      <alignment horizontal="left" vertical="center" textRotation="0" wrapText="false" shrinkToFit="false"/>
    </xf>
    <xf xfId="0" fontId="0" numFmtId="0" fillId="2" borderId="44" applyFont="0" applyNumberFormat="0" applyFill="0" applyBorder="1" applyAlignment="1">
      <alignment horizontal="center" vertical="center" textRotation="0" wrapText="false" shrinkToFit="false"/>
    </xf>
    <xf xfId="0" fontId="0" numFmtId="0" fillId="2" borderId="11" applyFont="0" applyNumberFormat="0" applyFill="0" applyBorder="1" applyAlignment="1">
      <alignment horizontal="center" vertical="center" textRotation="0" wrapText="false" shrinkToFit="false"/>
    </xf>
    <xf xfId="0" fontId="0" numFmtId="0" fillId="2" borderId="11" applyFont="0" applyNumberFormat="0" applyFill="0" applyBorder="1" applyAlignment="1">
      <alignment horizontal="left" vertical="center" textRotation="0" wrapText="false" shrinkToFit="false"/>
    </xf>
    <xf xfId="0" fontId="5" numFmtId="0" fillId="2" borderId="10" applyFont="1" applyNumberFormat="0" applyFill="0" applyBorder="1" applyAlignment="1">
      <alignment horizontal="left" vertical="bottom" textRotation="0" wrapText="true" shrinkToFit="false"/>
    </xf>
    <xf xfId="0" fontId="5" numFmtId="0" fillId="2" borderId="11" applyFont="1" applyNumberFormat="0" applyFill="0" applyBorder="1" applyAlignment="1">
      <alignment horizontal="left" vertical="bottom" textRotation="0" wrapText="true" shrinkToFit="false"/>
    </xf>
    <xf xfId="0" fontId="0" numFmtId="0" fillId="2" borderId="45" applyFont="0" applyNumberFormat="0" applyFill="0" applyBorder="1" applyAlignment="1">
      <alignment horizontal="left" vertical="top" textRotation="0" wrapText="false" shrinkToFit="false"/>
    </xf>
    <xf xfId="0" fontId="0" numFmtId="0" fillId="2" borderId="10" applyFont="0" applyNumberFormat="0" applyFill="0" applyBorder="1" applyAlignment="1">
      <alignment horizontal="left" vertical="top" textRotation="0" wrapText="false" shrinkToFit="false"/>
    </xf>
    <xf xfId="0" fontId="0" numFmtId="0" fillId="2" borderId="46" applyFont="0" applyNumberFormat="0" applyFill="0" applyBorder="1" applyAlignment="1">
      <alignment horizontal="left" vertical="top" textRotation="0" wrapText="false" shrinkToFit="false"/>
    </xf>
    <xf xfId="0" fontId="0" numFmtId="0" fillId="2" borderId="44" applyFont="0" applyNumberFormat="0" applyFill="0" applyBorder="1" applyAlignment="1">
      <alignment horizontal="left" vertical="top" textRotation="0" wrapText="false" shrinkToFit="false"/>
    </xf>
    <xf xfId="0" fontId="0" numFmtId="0" fillId="2" borderId="11" applyFont="0" applyNumberFormat="0" applyFill="0" applyBorder="1" applyAlignment="1">
      <alignment horizontal="left" vertical="top" textRotation="0" wrapText="false" shrinkToFit="false"/>
    </xf>
    <xf xfId="0" fontId="0" numFmtId="0" fillId="2" borderId="47" applyFont="0" applyNumberFormat="0" applyFill="0" applyBorder="1" applyAlignment="1">
      <alignment horizontal="left" vertical="top" textRotation="0" wrapText="false" shrinkToFit="false"/>
    </xf>
    <xf xfId="0" fontId="12" numFmtId="0" fillId="2" borderId="33" applyFont="1" applyNumberFormat="0" applyFill="0" applyBorder="1" applyAlignment="1">
      <alignment horizontal="right" vertical="top" textRotation="0" wrapText="false" shrinkToFit="false"/>
    </xf>
    <xf xfId="0" fontId="0" numFmtId="0" fillId="2" borderId="0" applyFont="0" applyNumberFormat="0" applyFill="0" applyBorder="0" applyAlignment="1">
      <alignment horizontal="left" vertical="center" textRotation="0" wrapText="false" shrinkToFit="false"/>
    </xf>
    <xf xfId="0" fontId="12" numFmtId="0" fillId="2" borderId="31" applyFont="1" applyNumberFormat="0" applyFill="0" applyBorder="1" applyAlignment="1">
      <alignment horizontal="right" vertical="center" textRotation="0" wrapText="false" shrinkToFit="false"/>
    </xf>
    <xf xfId="0" fontId="12" numFmtId="0" fillId="2" borderId="30" applyFont="1" applyNumberFormat="0" applyFill="0" applyBorder="1" applyAlignment="1">
      <alignment horizontal="right" vertical="center" textRotation="0" wrapText="false" shrinkToFit="false"/>
    </xf>
    <xf xfId="0" fontId="12" numFmtId="0" fillId="2" borderId="10" applyFont="1" applyNumberFormat="0" applyFill="0" applyBorder="1" applyAlignment="1">
      <alignment horizontal="left" vertical="center" textRotation="0" wrapText="true" shrinkToFit="false"/>
    </xf>
    <xf xfId="0" fontId="12" numFmtId="0" fillId="2" borderId="46" applyFont="1" applyNumberFormat="0" applyFill="0" applyBorder="1" applyAlignment="1">
      <alignment horizontal="left" vertical="center" textRotation="0" wrapText="false" shrinkToFit="false"/>
    </xf>
    <xf xfId="0" fontId="12" numFmtId="0" fillId="2" borderId="11" applyFont="1" applyNumberFormat="0" applyFill="0" applyBorder="1" applyAlignment="1">
      <alignment horizontal="left" vertical="center" textRotation="0" wrapText="false" shrinkToFit="false"/>
    </xf>
    <xf xfId="0" fontId="12" numFmtId="0" fillId="2" borderId="47" applyFont="1" applyNumberFormat="0" applyFill="0" applyBorder="1" applyAlignment="1">
      <alignment horizontal="left" vertical="center" textRotation="0" wrapText="false" shrinkToFit="false"/>
    </xf>
    <xf xfId="0" fontId="0" numFmtId="0" fillId="2" borderId="10" applyFont="0" applyNumberFormat="0" applyFill="0" applyBorder="1" applyAlignment="1">
      <alignment horizontal="center" vertical="center" textRotation="0" wrapText="false" shrinkToFit="false"/>
    </xf>
    <xf xfId="0" fontId="0" numFmtId="0" fillId="2" borderId="11" applyFont="0" applyNumberFormat="0" applyFill="0" applyBorder="1" applyAlignment="1">
      <alignment horizontal="right" vertical="center" textRotation="0" wrapText="false" shrinkToFit="false"/>
    </xf>
    <xf xfId="0" fontId="0" numFmtId="0" fillId="2" borderId="35" applyFont="0" applyNumberFormat="0" applyFill="0" applyBorder="1" applyAlignment="1">
      <alignment horizontal="left" vertical="center" textRotation="0" wrapText="false" shrinkToFit="false"/>
    </xf>
    <xf xfId="0" fontId="0" numFmtId="0" fillId="2" borderId="42" applyFont="0" applyNumberFormat="0" applyFill="0" applyBorder="1" applyAlignment="1">
      <alignment horizontal="center" vertical="center" textRotation="0" wrapText="false" shrinkToFit="false"/>
    </xf>
    <xf xfId="0" fontId="0" numFmtId="0" fillId="2" borderId="15" applyFont="0" applyNumberFormat="0" applyFill="0" applyBorder="1" applyAlignment="1">
      <alignment horizontal="left" vertical="center" textRotation="0" wrapText="false" shrinkToFit="false"/>
    </xf>
    <xf xfId="0" fontId="0" numFmtId="0" fillId="2" borderId="14" applyFont="0" applyNumberFormat="0" applyFill="0" applyBorder="1" applyAlignment="1">
      <alignment horizontal="left" vertical="center" textRotation="0" wrapText="false" shrinkToFit="false"/>
    </xf>
    <xf xfId="0" fontId="0" numFmtId="0" fillId="2" borderId="43" applyFont="0" applyNumberFormat="0" applyFill="0" applyBorder="1" applyAlignment="1">
      <alignment horizontal="left" vertical="center" textRotation="0" wrapText="false" shrinkToFit="false"/>
    </xf>
    <xf xfId="0" fontId="0" numFmtId="0" fillId="2" borderId="45" applyFont="0" applyNumberFormat="0" applyFill="0" applyBorder="1" applyAlignment="1">
      <alignment horizontal="center" vertical="center" textRotation="0" wrapText="false" shrinkToFit="false"/>
    </xf>
    <xf xfId="0" fontId="0" numFmtId="0" fillId="2" borderId="46" applyFont="0" applyNumberFormat="0" applyFill="0" applyBorder="1" applyAlignment="1">
      <alignment horizontal="center" vertical="center" textRotation="0" wrapText="false" shrinkToFit="false"/>
    </xf>
    <xf xfId="0" fontId="0" numFmtId="0" fillId="2" borderId="47" applyFont="0" applyNumberFormat="0" applyFill="0" applyBorder="1" applyAlignment="1">
      <alignment horizontal="center" vertical="center" textRotation="0" wrapText="false" shrinkToFit="false"/>
    </xf>
    <xf xfId="0" fontId="0" numFmtId="0" fillId="2" borderId="10" applyFont="0" applyNumberFormat="0" applyFill="0" applyBorder="1" applyAlignment="1">
      <alignment horizontal="left" vertical="center" textRotation="0" wrapText="false" shrinkToFit="false"/>
    </xf>
    <xf xfId="0" fontId="0" numFmtId="0" fillId="2" borderId="32" applyFont="0" applyNumberFormat="0" applyFill="0" applyBorder="1" applyAlignment="1">
      <alignment horizontal="left" vertical="center" textRotation="0" wrapText="false" shrinkToFit="false"/>
    </xf>
    <xf xfId="0" fontId="12" numFmtId="0" fillId="2" borderId="46" applyFont="1" applyNumberFormat="0" applyFill="0" applyBorder="1" applyAlignment="1">
      <alignment horizontal="left" vertical="center" textRotation="0" wrapText="true" shrinkToFit="false"/>
    </xf>
    <xf xfId="0" fontId="12" numFmtId="0" fillId="2" borderId="11" applyFont="1" applyNumberFormat="0" applyFill="0" applyBorder="1" applyAlignment="1">
      <alignment horizontal="left" vertical="center" textRotation="0" wrapText="true" shrinkToFit="false"/>
    </xf>
    <xf xfId="0" fontId="12" numFmtId="0" fillId="2" borderId="47" applyFont="1" applyNumberFormat="0" applyFill="0" applyBorder="1" applyAlignment="1">
      <alignment horizontal="left" vertical="center" textRotation="0" wrapText="true" shrinkToFit="false"/>
    </xf>
    <xf xfId="0" fontId="0" numFmtId="0" fillId="2" borderId="44" applyFont="0" applyNumberFormat="0" applyFill="0" applyBorder="1" applyAlignment="1">
      <alignment horizontal="right" vertical="center" textRotation="0" wrapText="false" shrinkToFit="false"/>
    </xf>
    <xf xfId="0" fontId="0" numFmtId="0" fillId="2" borderId="31" applyFont="0" applyNumberFormat="0" applyFill="0" applyBorder="1" applyAlignment="0">
      <alignment horizontal="general" vertical="center" textRotation="0" wrapText="false" shrinkToFit="false"/>
    </xf>
    <xf xfId="0" fontId="0" numFmtId="0" fillId="2" borderId="33" applyFont="0" applyNumberFormat="0" applyFill="0" applyBorder="1" applyAlignment="0">
      <alignment horizontal="general" vertical="center" textRotation="0" wrapText="false" shrinkToFit="false"/>
    </xf>
    <xf xfId="0" fontId="0" numFmtId="0" fillId="2" borderId="30" applyFont="0" applyNumberFormat="0" applyFill="0" applyBorder="1" applyAlignment="0">
      <alignment horizontal="general" vertical="center" textRotation="0" wrapText="false" shrinkToFit="false"/>
    </xf>
    <xf xfId="0" fontId="0" numFmtId="0" fillId="2" borderId="0" applyFont="0" applyNumberFormat="0" applyFill="0" applyBorder="0" applyAlignment="1">
      <alignment horizontal="center" vertical="center" textRotation="0" wrapText="false" shrinkToFit="false"/>
    </xf>
    <xf xfId="0" fontId="1" numFmtId="0" fillId="2" borderId="10" applyFont="1" applyNumberFormat="0" applyFill="0" applyBorder="1" applyAlignment="1">
      <alignment horizontal="left" vertical="center" textRotation="0" wrapText="false" shrinkToFit="false"/>
    </xf>
    <xf xfId="0" fontId="1" numFmtId="0" fillId="2" borderId="32" applyFont="1" applyNumberFormat="0" applyFill="0" applyBorder="1" applyAlignment="1">
      <alignment horizontal="left" vertical="center" textRotation="0" wrapText="false" shrinkToFit="false"/>
    </xf>
    <xf xfId="0" fontId="2" numFmtId="0" fillId="2" borderId="11" applyFont="1" applyNumberFormat="0" applyFill="0" applyBorder="1" applyAlignment="1">
      <alignment horizontal="left" vertical="center" textRotation="0" wrapText="false" shrinkToFit="false"/>
    </xf>
    <xf xfId="0" fontId="0" numFmtId="0" fillId="2" borderId="11" applyFont="0" applyNumberFormat="0" applyFill="0" applyBorder="1" applyAlignment="0">
      <alignment horizontal="general" vertical="center" textRotation="0" wrapText="false" shrinkToFit="false"/>
    </xf>
    <xf xfId="0" fontId="12" numFmtId="0" fillId="2" borderId="0" applyFont="1" applyNumberFormat="0" applyFill="0" applyBorder="0" applyAlignment="1">
      <alignment horizontal="left" vertical="center" textRotation="0" wrapText="true" shrinkToFit="false"/>
    </xf>
    <xf xfId="0" fontId="12" numFmtId="0" fillId="2" borderId="48" applyFont="1" applyNumberFormat="0" applyFill="0" applyBorder="1" applyAlignment="1">
      <alignment horizontal="left" vertical="center" textRotation="0" wrapText="true" shrinkToFit="false"/>
    </xf>
    <xf xfId="0" fontId="5" numFmtId="0" fillId="2" borderId="11" applyFont="1" applyNumberFormat="0" applyFill="0" applyBorder="1" applyAlignment="1">
      <alignment horizontal="left" vertical="bottom" textRotation="0" wrapText="false" shrinkToFit="false"/>
    </xf>
    <xf xfId="0" fontId="0" numFmtId="0" fillId="2" borderId="34" applyFont="0" applyNumberFormat="0" applyFill="0" applyBorder="1" applyAlignment="1">
      <alignment horizontal="center" vertical="center" textRotation="0" wrapText="false" shrinkToFit="false"/>
    </xf>
    <xf xfId="0" fontId="6" numFmtId="0" fillId="2" borderId="49" applyFont="1" applyNumberFormat="0" applyFill="0" applyBorder="1" applyAlignment="1">
      <alignment horizontal="left" vertical="center" textRotation="0" wrapText="false" shrinkToFit="false"/>
    </xf>
    <xf xfId="0" fontId="6" numFmtId="0" fillId="2" borderId="50" applyFont="1" applyNumberFormat="0" applyFill="0" applyBorder="1" applyAlignment="1">
      <alignment horizontal="left" vertical="center" textRotation="0" wrapText="false" shrinkToFit="false"/>
    </xf>
    <xf xfId="0" fontId="1" numFmtId="0" fillId="2" borderId="50" applyFont="1" applyNumberFormat="0" applyFill="0" applyBorder="1" applyAlignment="1">
      <alignment horizontal="right" vertical="center" textRotation="0" wrapText="false" shrinkToFit="false"/>
    </xf>
    <xf xfId="0" fontId="1" numFmtId="0" fillId="2" borderId="51" applyFont="1" applyNumberFormat="0" applyFill="0" applyBorder="1" applyAlignment="1">
      <alignment horizontal="right" vertical="center" textRotation="0" wrapText="false" shrinkToFit="false"/>
    </xf>
    <xf xfId="0" fontId="0" numFmtId="0" fillId="2" borderId="52" applyFont="0" applyNumberFormat="0" applyFill="0" applyBorder="1" applyAlignment="1">
      <alignment horizontal="center" vertical="center" textRotation="0" wrapText="false" shrinkToFit="false"/>
    </xf>
    <xf xfId="0" fontId="0" numFmtId="0" fillId="2" borderId="9" applyFont="0" applyNumberFormat="0" applyFill="0" applyBorder="1" applyAlignment="1">
      <alignment horizontal="center" vertical="center" textRotation="0" wrapText="false" shrinkToFit="false"/>
    </xf>
    <xf xfId="0" fontId="0" numFmtId="0" fillId="2" borderId="53" applyFont="0" applyNumberFormat="0" applyFill="0" applyBorder="1" applyAlignment="1">
      <alignment horizontal="center" vertical="center" textRotation="0" wrapText="false" shrinkToFit="false"/>
    </xf>
    <xf xfId="0" fontId="13" numFmtId="0" fillId="2" borderId="33" applyFont="1" applyNumberFormat="0" applyFill="0" applyBorder="1" applyAlignment="1">
      <alignment horizontal="center" vertical="center" textRotation="0" wrapText="false" shrinkToFit="false"/>
    </xf>
    <xf xfId="0" fontId="13" numFmtId="0" fillId="2" borderId="0" applyFont="1" applyNumberFormat="0" applyFill="0" applyBorder="0" applyAlignment="1">
      <alignment horizontal="center" vertical="center" textRotation="0" wrapText="false" shrinkToFit="false"/>
    </xf>
    <xf xfId="0" fontId="13" numFmtId="0" fillId="2" borderId="34" applyFont="1" applyNumberFormat="0" applyFill="0" applyBorder="1" applyAlignment="1">
      <alignment horizontal="center" vertical="center" textRotation="0" wrapText="false" shrinkToFit="false"/>
    </xf>
    <xf xfId="0" fontId="7" numFmtId="0" fillId="2" borderId="0" applyFont="1" applyNumberFormat="0" applyFill="0" applyBorder="0" applyAlignment="1">
      <alignment horizontal="left" vertical="top" textRotation="0" wrapText="true" shrinkToFit="false"/>
    </xf>
    <xf xfId="0" fontId="0" numFmtId="0" fillId="2" borderId="0" applyFont="0" applyNumberFormat="0" applyFill="0" applyBorder="0" applyAlignment="1">
      <alignment horizontal="center" vertical="center" textRotation="0" wrapText="false" shrinkToFit="false"/>
    </xf>
    <xf xfId="0" fontId="1" numFmtId="0" fillId="2" borderId="0" applyFont="1" applyNumberFormat="0" applyFill="0" applyBorder="0" applyAlignment="1">
      <alignment horizontal="left" vertical="center" textRotation="0" wrapText="false" shrinkToFit="true"/>
    </xf>
    <xf xfId="0" fontId="12" numFmtId="0" fillId="2" borderId="33" applyFont="1" applyNumberFormat="0" applyFill="0" applyBorder="1" applyAlignment="1">
      <alignment horizontal="right" vertical="center" textRotation="0" wrapText="false" shrinkToFit="false"/>
    </xf>
    <xf xfId="0" fontId="12" numFmtId="0" fillId="2" borderId="0" applyFont="1" applyNumberFormat="0" applyFill="0" applyBorder="0" applyAlignment="1">
      <alignment horizontal="left" vertical="center" textRotation="0" wrapText="false" shrinkToFit="false"/>
    </xf>
    <xf xfId="0" fontId="12" numFmtId="0" fillId="2" borderId="48" applyFont="1" applyNumberFormat="0" applyFill="0" applyBorder="1" applyAlignment="1">
      <alignment horizontal="left" vertical="center" textRotation="0" wrapText="false" shrinkToFit="false"/>
    </xf>
    <xf xfId="0" fontId="1" numFmtId="0" fillId="2" borderId="15" applyFont="1" applyNumberFormat="0" applyFill="0" applyBorder="1" applyAlignment="1">
      <alignment horizontal="center" vertical="center" textRotation="0" wrapText="false" shrinkToFit="false"/>
    </xf>
    <xf xfId="0" fontId="1" numFmtId="0" fillId="2" borderId="14" applyFont="1" applyNumberFormat="0" applyFill="0" applyBorder="1" applyAlignment="1">
      <alignment horizontal="center" vertical="center" textRotation="0" wrapText="false" shrinkToFit="false"/>
    </xf>
    <xf xfId="0" fontId="1" numFmtId="0" fillId="2" borderId="42" applyFont="1" applyNumberFormat="0" applyFill="0" applyBorder="1" applyAlignment="1">
      <alignment horizontal="center" vertical="center" textRotation="0" wrapText="false" shrinkToFit="false"/>
    </xf>
    <xf xfId="0" fontId="12" numFmtId="0" fillId="2" borderId="31" applyFont="1" applyNumberFormat="0" applyFill="0" applyBorder="1" applyAlignment="0">
      <alignment horizontal="general" vertical="center" textRotation="0" wrapText="false" shrinkToFit="false"/>
    </xf>
    <xf xfId="0" fontId="12" numFmtId="0" fillId="2" borderId="33" applyFont="1" applyNumberFormat="0" applyFill="0" applyBorder="1" applyAlignment="0">
      <alignment horizontal="general" vertical="center" textRotation="0" wrapText="false" shrinkToFit="false"/>
    </xf>
    <xf xfId="0" fontId="12" numFmtId="0" fillId="2" borderId="30" applyFont="1" applyNumberFormat="0" applyFill="0" applyBorder="1" applyAlignment="0">
      <alignment horizontal="general" vertical="center" textRotation="0" wrapText="false" shrinkToFit="false"/>
    </xf>
    <xf xfId="0" fontId="0" numFmtId="0" fillId="2" borderId="42" applyFont="0" applyNumberFormat="0" applyFill="0" applyBorder="1" applyAlignment="1">
      <alignment horizontal="left" vertical="center" textRotation="0" wrapText="false" shrinkToFit="false"/>
    </xf>
    <xf xfId="0" fontId="1" numFmtId="0" fillId="2" borderId="54" applyFont="1" applyNumberFormat="0" applyFill="0" applyBorder="1" applyAlignment="1">
      <alignment horizontal="left" vertical="center" textRotation="0" wrapText="true" shrinkToFit="false"/>
    </xf>
    <xf xfId="0" fontId="1" numFmtId="0" fillId="2" borderId="34" applyFont="1" applyNumberFormat="0" applyFill="0" applyBorder="1" applyAlignment="1">
      <alignment horizontal="left" vertical="center" textRotation="0" wrapText="true" shrinkToFit="false"/>
    </xf>
    <xf xfId="0" fontId="0" numFmtId="0" fillId="2" borderId="55" applyFont="0" applyNumberFormat="0" applyFill="0" applyBorder="1" applyAlignment="1">
      <alignment horizontal="left" vertical="center" textRotation="0" wrapText="false" shrinkToFit="false"/>
    </xf>
    <xf xfId="0" fontId="7" numFmtId="0" fillId="2" borderId="0" applyFont="1" applyNumberFormat="0" applyFill="0" applyBorder="0" applyAlignment="1">
      <alignment horizontal="left" vertical="center" textRotation="0" wrapText="false" shrinkToFit="false"/>
    </xf>
    <xf xfId="0" fontId="1" numFmtId="0" fillId="2" borderId="0" applyFont="1" applyNumberFormat="0" applyFill="0" applyBorder="0" applyAlignment="1">
      <alignment horizontal="center" vertical="center" textRotation="0" wrapText="false" shrinkToFit="false"/>
    </xf>
    <xf xfId="0" fontId="0" numFmtId="0" fillId="2" borderId="45" applyFont="0" applyNumberFormat="0" applyFill="0" applyBorder="1" applyAlignment="1">
      <alignment horizontal="left" vertical="center" textRotation="0" wrapText="false" shrinkToFit="false"/>
    </xf>
    <xf xfId="0" fontId="0" numFmtId="0" fillId="2" borderId="34" applyFont="0" applyNumberFormat="0" applyFill="0" applyBorder="1" applyAlignment="1">
      <alignment horizontal="left" vertical="center" textRotation="0" wrapText="false" shrinkToFit="false"/>
    </xf>
    <xf xfId="0" fontId="5" numFmtId="0" fillId="2" borderId="11" applyFont="1" applyNumberFormat="0" applyFill="0" applyBorder="1" applyAlignment="1">
      <alignment horizontal="center" vertical="center" textRotation="0" wrapText="false" shrinkToFit="false"/>
    </xf>
    <xf xfId="0" fontId="5" numFmtId="0" fillId="2" borderId="11" applyFont="1" applyNumberFormat="0" applyFill="0" applyBorder="1" applyAlignment="1">
      <alignment horizontal="left" vertical="center" textRotation="0" wrapText="false" shrinkToFit="false"/>
    </xf>
    <xf xfId="0" fontId="0" numFmtId="0" fillId="2" borderId="32" applyFont="0" applyNumberFormat="0" applyFill="0" applyBorder="1" applyAlignment="1">
      <alignment horizontal="left" vertical="top" textRotation="0" wrapText="false" shrinkToFit="false"/>
    </xf>
    <xf xfId="0" fontId="0" numFmtId="0" fillId="2" borderId="54" applyFont="0" applyNumberFormat="0" applyFill="0" applyBorder="1" applyAlignment="1">
      <alignment horizontal="left" vertical="top" textRotation="0" wrapText="false" shrinkToFit="false"/>
    </xf>
    <xf xfId="0" fontId="0" numFmtId="0" fillId="2" borderId="0" applyFont="0" applyNumberFormat="0" applyFill="0" applyBorder="0" applyAlignment="1">
      <alignment horizontal="left" vertical="top" textRotation="0" wrapText="false" shrinkToFit="false"/>
    </xf>
    <xf xfId="0" fontId="0" numFmtId="0" fillId="2" borderId="34" applyFont="0" applyNumberFormat="0" applyFill="0" applyBorder="1" applyAlignment="1">
      <alignment horizontal="left" vertical="top" textRotation="0" wrapText="false" shrinkToFit="false"/>
    </xf>
    <xf xfId="0" fontId="0" numFmtId="0" fillId="2" borderId="35" applyFont="0" applyNumberFormat="0" applyFill="0" applyBorder="1" applyAlignment="1">
      <alignment horizontal="left" vertical="top" textRotation="0" wrapText="false" shrinkToFit="false"/>
    </xf>
    <xf xfId="0" fontId="5" numFmtId="0" fillId="2" borderId="24" applyFont="1" applyNumberFormat="0" applyFill="0" applyBorder="1" applyAlignment="1">
      <alignment horizontal="center" vertical="center" textRotation="0" wrapText="false" shrinkToFit="false"/>
    </xf>
    <xf xfId="0" fontId="5" numFmtId="0" fillId="2" borderId="9" applyFont="1" applyNumberFormat="0" applyFill="0" applyBorder="1" applyAlignment="1">
      <alignment horizontal="center" vertical="center" textRotation="0" wrapText="false" shrinkToFit="false"/>
    </xf>
    <xf xfId="0" fontId="5" numFmtId="0" fillId="2" borderId="25" applyFont="1" applyNumberFormat="0" applyFill="0" applyBorder="1" applyAlignment="1">
      <alignment horizontal="center" vertical="center" textRotation="0" wrapText="false" shrinkToFit="false"/>
    </xf>
    <xf xfId="0" fontId="14" numFmtId="0" fillId="2" borderId="20" applyFont="1" applyNumberFormat="0" applyFill="0" applyBorder="1" applyAlignment="1">
      <alignment horizontal="center" vertical="center" textRotation="0" wrapText="false" shrinkToFit="false"/>
    </xf>
    <xf xfId="0" fontId="14" numFmtId="0" fillId="2" borderId="0" applyFont="1" applyNumberFormat="0" applyFill="0" applyBorder="0" applyAlignment="1">
      <alignment horizontal="center" vertical="center" textRotation="0" wrapText="false" shrinkToFit="false"/>
    </xf>
    <xf xfId="0" fontId="14" numFmtId="0" fillId="2" borderId="0" applyFont="1" applyNumberFormat="0" applyFill="0" applyBorder="0" applyAlignment="0">
      <alignment horizontal="general" vertical="center" textRotation="0" wrapText="false" shrinkToFit="false"/>
    </xf>
    <xf xfId="0" fontId="14" numFmtId="0" fillId="2" borderId="13" applyFont="1" applyNumberFormat="0" applyFill="0" applyBorder="1" applyAlignment="0">
      <alignment horizontal="general" vertical="center" textRotation="0" wrapText="false" shrinkToFit="false"/>
    </xf>
    <xf xfId="0" fontId="5" numFmtId="0" fillId="2" borderId="56" applyFont="1" applyNumberFormat="0" applyFill="0" applyBorder="1" applyAlignment="1">
      <alignment horizontal="center" vertical="center" textRotation="0" wrapText="false" shrinkToFit="false"/>
    </xf>
    <xf xfId="0" fontId="5" numFmtId="0" fillId="2" borderId="57" applyFont="1" applyNumberFormat="0" applyFill="0" applyBorder="1" applyAlignment="1">
      <alignment horizontal="center" vertical="center" textRotation="0" wrapText="false" shrinkToFit="false"/>
    </xf>
    <xf xfId="0" fontId="5" numFmtId="0" fillId="2" borderId="58" applyFont="1" applyNumberFormat="0" applyFill="0" applyBorder="1" applyAlignment="1">
      <alignment horizontal="left" vertical="center" textRotation="0" wrapText="false" shrinkToFit="false"/>
    </xf>
    <xf xfId="0" fontId="5" numFmtId="0" fillId="2" borderId="59" applyFont="1" applyNumberFormat="0" applyFill="0" applyBorder="1" applyAlignment="1">
      <alignment horizontal="left" vertical="center" textRotation="0" wrapText="false" shrinkToFit="false"/>
    </xf>
    <xf xfId="0" fontId="5" numFmtId="0" fillId="2" borderId="60" applyFont="1" applyNumberFormat="0" applyFill="0" applyBorder="1" applyAlignment="1">
      <alignment horizontal="center" vertical="center" textRotation="0" wrapText="false" shrinkToFit="false"/>
    </xf>
    <xf xfId="0" fontId="5" numFmtId="0" fillId="2" borderId="46" applyFont="1" applyNumberFormat="0" applyFill="0" applyBorder="1" applyAlignment="1">
      <alignment horizontal="center" vertical="center" textRotation="0" wrapText="false" shrinkToFit="false"/>
    </xf>
    <xf xfId="0" fontId="15" numFmtId="0" fillId="2" borderId="21" applyFont="1" applyNumberFormat="0" applyFill="0" applyBorder="1" applyAlignment="1">
      <alignment horizontal="center" vertical="center" textRotation="0" wrapText="false" shrinkToFit="false"/>
    </xf>
    <xf xfId="0" fontId="16" numFmtId="0" fillId="2" borderId="22" applyFont="1" applyNumberFormat="0" applyFill="0" applyBorder="1" applyAlignment="1">
      <alignment horizontal="center" vertical="center" textRotation="0" wrapText="false" shrinkToFit="false"/>
    </xf>
    <xf xfId="0" fontId="16" numFmtId="0" fillId="2" borderId="23" applyFont="1" applyNumberFormat="0" applyFill="0" applyBorder="1" applyAlignment="1">
      <alignment horizontal="center" vertical="center" textRotation="0" wrapText="false" shrinkToFit="false"/>
    </xf>
    <xf xfId="0" fontId="5" numFmtId="0" fillId="2" borderId="61" applyFont="1" applyNumberFormat="0" applyFill="0" applyBorder="1" applyAlignment="1">
      <alignment horizontal="left" vertical="center" textRotation="0" wrapText="true" shrinkToFit="false"/>
    </xf>
    <xf xfId="0" fontId="5" numFmtId="0" fillId="2" borderId="16" applyFont="1" applyNumberFormat="0" applyFill="0" applyBorder="1" applyAlignment="1">
      <alignment horizontal="left" vertical="center" textRotation="0" wrapText="true" shrinkToFit="false"/>
    </xf>
    <xf xfId="0" fontId="5" numFmtId="0" fillId="2" borderId="62" applyFont="1" applyNumberFormat="0" applyFill="0" applyBorder="1" applyAlignment="1">
      <alignment horizontal="center" vertical="center" textRotation="0" wrapText="false" shrinkToFit="false"/>
    </xf>
    <xf xfId="0" fontId="5" numFmtId="0" fillId="2" borderId="42" applyFont="1" applyNumberFormat="0" applyFill="0" applyBorder="1" applyAlignment="1">
      <alignment horizontal="center" vertical="center" textRotation="0" wrapText="false" shrinkToFit="false"/>
    </xf>
    <xf xfId="0" fontId="5" numFmtId="0" fillId="2" borderId="3" applyFont="1" applyNumberFormat="0" applyFill="0" applyBorder="1" applyAlignment="1">
      <alignment horizontal="center" vertical="center" textRotation="0" wrapText="false" shrinkToFit="false"/>
    </xf>
    <xf xfId="0" fontId="5" numFmtId="0" fillId="2" borderId="63" applyFont="1" applyNumberFormat="0" applyFill="0" applyBorder="1" applyAlignment="1">
      <alignment horizontal="center" vertical="center" textRotation="0" wrapText="false" shrinkToFit="false"/>
    </xf>
    <xf xfId="0" fontId="5" numFmtId="0" fillId="2" borderId="64" applyFont="1" applyNumberFormat="0" applyFill="0" applyBorder="1" applyAlignment="1">
      <alignment horizontal="left" vertical="center" textRotation="0" wrapText="false" shrinkToFit="false"/>
    </xf>
    <xf xfId="0" fontId="5" numFmtId="0" fillId="2" borderId="65" applyFont="1" applyNumberFormat="0" applyFill="0" applyBorder="1" applyAlignment="1">
      <alignment horizontal="left" vertical="center" textRotation="0" wrapText="false" shrinkToFit="false"/>
    </xf>
    <xf xfId="0" fontId="5" numFmtId="0" fillId="2" borderId="65" applyFont="1" applyNumberFormat="0" applyFill="0" applyBorder="1" applyAlignment="1">
      <alignment horizontal="right" vertical="center" textRotation="0" wrapText="false" shrinkToFit="false"/>
    </xf>
    <xf xfId="0" fontId="5" numFmtId="0" fillId="2" borderId="22" applyFont="1" applyNumberFormat="0" applyFill="0" applyBorder="1" applyAlignment="1">
      <alignment horizontal="right" vertical="center" textRotation="0" wrapText="false" shrinkToFit="false"/>
    </xf>
    <xf xfId="0" fontId="5" numFmtId="0" fillId="2" borderId="66" applyFont="1" applyNumberFormat="0" applyFill="0" applyBorder="1" applyAlignment="1">
      <alignment horizontal="right" vertical="center" textRotation="0" wrapText="false" shrinkToFit="false"/>
    </xf>
    <xf xfId="0" fontId="5" numFmtId="0" fillId="2" borderId="67" applyFont="1" applyNumberFormat="0" applyFill="0" applyBorder="1" applyAlignment="1">
      <alignment horizontal="center" vertical="center" textRotation="0" wrapText="true" shrinkToFit="false"/>
    </xf>
    <xf xfId="0" fontId="5" numFmtId="0" fillId="2" borderId="68" applyFont="1" applyNumberFormat="0" applyFill="0" applyBorder="1" applyAlignment="1">
      <alignment horizontal="center" vertical="center" textRotation="0" wrapText="true" shrinkToFit="false"/>
    </xf>
    <xf xfId="0" fontId="5" numFmtId="0" fillId="2" borderId="69" applyFont="1" applyNumberFormat="0" applyFill="0" applyBorder="1" applyAlignment="1">
      <alignment horizontal="left" vertical="center" textRotation="0" wrapText="true" shrinkToFit="false"/>
    </xf>
    <xf xfId="0" fontId="5" numFmtId="0" fillId="2" borderId="70" applyFont="1" applyNumberFormat="0" applyFill="0" applyBorder="1" applyAlignment="1">
      <alignment horizontal="left" vertical="center" textRotation="0" wrapText="true" shrinkToFit="false"/>
    </xf>
    <xf xfId="0" fontId="5" numFmtId="0" fillId="2" borderId="71" applyFont="1" applyNumberFormat="0" applyFill="0" applyBorder="1" applyAlignment="1">
      <alignment horizontal="left" vertical="center" textRotation="0" wrapText="true" shrinkToFit="false"/>
    </xf>
    <xf xfId="0" fontId="1" numFmtId="0" fillId="2" borderId="16" applyFont="1" applyNumberFormat="0" applyFill="0" applyBorder="1" applyAlignment="1">
      <alignment horizontal="center" vertical="center" textRotation="0" wrapText="false" shrinkToFit="false"/>
    </xf>
    <xf xfId="0" fontId="1" numFmtId="0" fillId="2" borderId="72" applyFont="1" applyNumberFormat="0" applyFill="0" applyBorder="1" applyAlignment="1">
      <alignment horizontal="center" vertical="center" textRotation="0" wrapText="false" shrinkToFit="false"/>
    </xf>
    <xf xfId="0" fontId="5" numFmtId="0" fillId="2" borderId="61" applyFont="1" applyNumberFormat="0" applyFill="0" applyBorder="1" applyAlignment="1">
      <alignment horizontal="center" vertical="center" textRotation="0" wrapText="false" shrinkToFit="false"/>
    </xf>
    <xf xfId="0" fontId="5" numFmtId="0" fillId="2" borderId="73" applyFont="1" applyNumberFormat="0" applyFill="0" applyBorder="1" applyAlignment="1">
      <alignment horizontal="center" vertical="center" textRotation="0" wrapText="false" shrinkToFit="false"/>
    </xf>
    <xf xfId="0" fontId="5" numFmtId="0" fillId="2" borderId="61" applyFont="1" applyNumberFormat="0" applyFill="0" applyBorder="1" applyAlignment="1">
      <alignment horizontal="center" vertical="center" textRotation="0" wrapText="true" shrinkToFit="false"/>
    </xf>
    <xf xfId="0" fontId="5" numFmtId="0" fillId="2" borderId="16" applyFont="1" applyNumberFormat="0" applyFill="0" applyBorder="1" applyAlignment="1">
      <alignment horizontal="center" vertical="center" textRotation="0" wrapText="true" shrinkToFit="false"/>
    </xf>
    <xf xfId="0" fontId="17" numFmtId="0" fillId="2" borderId="0" applyFont="1" applyNumberFormat="0" applyFill="0" applyBorder="0" applyAlignment="1">
      <alignment horizontal="general" vertical="center" textRotation="0" wrapText="true" shrinkToFit="false"/>
    </xf>
    <xf xfId="0" fontId="16" numFmtId="0" fillId="2" borderId="0" applyFont="1" applyNumberFormat="0" applyFill="0" applyBorder="0" applyAlignment="1">
      <alignment horizontal="center" vertical="center" textRotation="0" wrapText="false" shrinkToFit="false"/>
    </xf>
    <xf xfId="0" fontId="1" numFmtId="0" fillId="2" borderId="0" applyFont="1" applyNumberFormat="0" applyFill="0" applyBorder="0" applyAlignment="1">
      <alignment horizontal="center" vertical="center" textRotation="0" wrapText="false" shrinkToFit="false"/>
    </xf>
    <xf xfId="0" fontId="5" numFmtId="0" fillId="2" borderId="0" applyFont="1" applyNumberFormat="0" applyFill="0" applyBorder="0" applyAlignment="1">
      <alignment horizontal="center" vertical="center" textRotation="0" wrapText="false" shrinkToFit="false"/>
    </xf>
    <xf xfId="0" fontId="17" numFmtId="0" fillId="2" borderId="24" applyFont="1" applyNumberFormat="0" applyFill="0" applyBorder="1" applyAlignment="1">
      <alignment horizontal="left" vertical="top" textRotation="0" wrapText="true" shrinkToFit="false"/>
    </xf>
    <xf xfId="0" fontId="0" numFmtId="0" fillId="2" borderId="9" applyFont="0" applyNumberFormat="0" applyFill="0" applyBorder="1" applyAlignment="1">
      <alignment horizontal="left" vertical="top" textRotation="0" wrapText="false" shrinkToFit="false"/>
    </xf>
    <xf xfId="0" fontId="0" numFmtId="0" fillId="2" borderId="25" applyFont="0" applyNumberFormat="0" applyFill="0" applyBorder="1" applyAlignment="1">
      <alignment horizontal="left" vertical="top" textRotation="0" wrapText="false" shrinkToFit="false"/>
    </xf>
    <xf xfId="0" fontId="1" numFmtId="0" fillId="2" borderId="20" applyFont="1" applyNumberFormat="0" applyFill="0" applyBorder="1" applyAlignment="1">
      <alignment horizontal="center" vertical="center" textRotation="0" wrapText="false" shrinkToFit="false"/>
    </xf>
    <xf xfId="0" fontId="1" numFmtId="0" fillId="2" borderId="21" applyFont="1" applyNumberFormat="0" applyFill="0" applyBorder="1" applyAlignment="1">
      <alignment horizontal="center" vertical="center" textRotation="0" wrapText="false" shrinkToFit="false"/>
    </xf>
    <xf xfId="0" fontId="5" numFmtId="0" fillId="2" borderId="21" applyFont="1" applyNumberFormat="0" applyFill="0" applyBorder="1" applyAlignment="1">
      <alignment horizontal="center" vertical="center" textRotation="0" wrapText="false" shrinkToFit="false"/>
    </xf>
    <xf xfId="0" fontId="16" numFmtId="0" fillId="2" borderId="61" applyFont="1" applyNumberFormat="0" applyFill="0" applyBorder="1" applyAlignment="1">
      <alignment horizontal="center" vertical="center" textRotation="0" wrapText="false" shrinkToFit="false"/>
    </xf>
    <xf xfId="0" fontId="16" numFmtId="0" fillId="2" borderId="16" applyFont="1" applyNumberFormat="0" applyFill="0" applyBorder="1" applyAlignment="1">
      <alignment horizontal="center" vertical="center" textRotation="0" wrapText="false" shrinkToFit="false"/>
    </xf>
    <xf xfId="0" fontId="16" numFmtId="0" fillId="2" borderId="72" applyFont="1" applyNumberFormat="0" applyFill="0" applyBorder="1" applyAlignment="1">
      <alignment horizontal="center" vertical="center" textRotation="0" wrapText="false" shrinkToFit="false"/>
    </xf>
    <xf xfId="0" fontId="5" numFmtId="0" fillId="2" borderId="74" applyFont="1" applyNumberFormat="0" applyFill="0" applyBorder="1" applyAlignment="1">
      <alignment horizontal="center" vertical="center" textRotation="0" wrapText="false" shrinkToFit="false"/>
    </xf>
    <xf xfId="0" fontId="5" numFmtId="0" fillId="2" borderId="75" applyFont="1" applyNumberFormat="0" applyFill="0" applyBorder="1" applyAlignment="1">
      <alignment horizontal="center" vertical="center" textRotation="0" wrapText="false" shrinkToFit="false"/>
    </xf>
    <xf xfId="0" fontId="5" numFmtId="0" fillId="2" borderId="65" applyFont="1" applyNumberFormat="0" applyFill="0" applyBorder="1" applyAlignment="1">
      <alignment horizontal="center" vertical="center" textRotation="0" wrapText="false" shrinkToFit="false"/>
    </xf>
    <xf xfId="0" fontId="5" numFmtId="0" fillId="2" borderId="66" applyFont="1" applyNumberFormat="0" applyFill="0" applyBorder="1" applyAlignment="1">
      <alignment horizontal="center" vertical="center" textRotation="0" wrapText="false" shrinkToFit="false"/>
    </xf>
    <xf xfId="0" fontId="5" numFmtId="0" fillId="2" borderId="76" applyFont="1" applyNumberFormat="0" applyFill="0" applyBorder="1" applyAlignment="1">
      <alignment horizontal="center" vertical="center" textRotation="0" wrapText="false" shrinkToFit="false"/>
    </xf>
    <xf xfId="0" fontId="5" numFmtId="0" fillId="2" borderId="77" applyFont="1" applyNumberFormat="0" applyFill="0" applyBorder="1" applyAlignment="1">
      <alignment horizontal="center" vertical="center" textRotation="0" wrapText="false" shrinkToFit="false"/>
    </xf>
    <xf xfId="0" fontId="5" numFmtId="0" fillId="2" borderId="78" applyFont="1" applyNumberFormat="0" applyFill="0" applyBorder="1" applyAlignment="1">
      <alignment horizontal="center" vertical="center" textRotation="0" wrapText="false" shrinkToFit="false"/>
    </xf>
    <xf xfId="0" fontId="5" numFmtId="0" fillId="2" borderId="58" applyFont="1" applyNumberFormat="0" applyFill="0" applyBorder="1" applyAlignment="1">
      <alignment horizontal="center" vertical="center" textRotation="0" wrapText="false" shrinkToFit="false"/>
    </xf>
    <xf xfId="0" fontId="5" numFmtId="0" fillId="2" borderId="45" applyFont="1" applyNumberFormat="0" applyFill="0" applyBorder="1" applyAlignment="1">
      <alignment horizontal="center" vertical="center" textRotation="0" wrapText="false" shrinkToFit="false"/>
    </xf>
    <xf xfId="0" fontId="5" numFmtId="0" fillId="2" borderId="59" applyFont="1" applyNumberFormat="0" applyFill="0" applyBorder="1" applyAlignment="1">
      <alignment horizontal="center" vertical="center" textRotation="0" wrapText="false" shrinkToFit="false"/>
    </xf>
    <xf xfId="0" fontId="15" numFmtId="0" fillId="2" borderId="20" applyFont="1" applyNumberFormat="0" applyFill="0" applyBorder="1" applyAlignment="1">
      <alignment horizontal="left" vertical="center" textRotation="0" wrapText="false" shrinkToFit="false"/>
    </xf>
    <xf xfId="0" fontId="1" numFmtId="0" fillId="2" borderId="0" applyFont="1" applyNumberFormat="0" applyFill="0" applyBorder="0" applyAlignment="0">
      <alignment horizontal="general" vertical="center" textRotation="0" wrapText="false" shrinkToFit="false"/>
    </xf>
    <xf xfId="0" fontId="1" numFmtId="0" fillId="2" borderId="13" applyFont="1" applyNumberFormat="0" applyFill="0" applyBorder="1" applyAlignment="0">
      <alignment horizontal="general" vertical="center" textRotation="0" wrapText="false" shrinkToFit="false"/>
    </xf>
    <xf xfId="0" fontId="9" numFmtId="0" fillId="2" borderId="24" applyFont="1" applyNumberFormat="0" applyFill="0" applyBorder="1" applyAlignment="1">
      <alignment horizontal="center" vertical="center" textRotation="0" wrapText="false" shrinkToFit="false"/>
    </xf>
    <xf xfId="0" fontId="9" numFmtId="0" fillId="2" borderId="9" applyFont="1" applyNumberFormat="0" applyFill="0" applyBorder="1" applyAlignment="1">
      <alignment horizontal="center" vertical="center" textRotation="0" wrapText="false" shrinkToFit="false"/>
    </xf>
    <xf xfId="0" fontId="9" numFmtId="0" fillId="2" borderId="25" applyFont="1" applyNumberFormat="0" applyFill="0" applyBorder="1" applyAlignment="1">
      <alignment horizontal="center" vertical="center" textRotation="0" wrapText="false" shrinkToFit="false"/>
    </xf>
    <xf xfId="0" fontId="15" numFmtId="0" fillId="2" borderId="20" applyFont="1" applyNumberFormat="0" applyFill="0" applyBorder="1" applyAlignment="1">
      <alignment horizontal="left" vertical="center" textRotation="0" wrapText="true" shrinkToFit="false"/>
    </xf>
    <xf xfId="0" fontId="15" numFmtId="0" fillId="2" borderId="0" applyFont="1" applyNumberFormat="0" applyFill="0" applyBorder="0" applyAlignment="1">
      <alignment horizontal="left" vertical="center" textRotation="0" wrapText="false" shrinkToFit="false"/>
    </xf>
    <xf xfId="0" fontId="15" numFmtId="0" fillId="2" borderId="13" applyFont="1" applyNumberFormat="0" applyFill="0" applyBorder="1" applyAlignment="1">
      <alignment horizontal="left" vertical="center" textRotation="0" wrapText="false" shrinkToFit="false"/>
    </xf>
    <xf xfId="0" fontId="1" numFmtId="0" fillId="2" borderId="20" applyFont="1" applyNumberFormat="0" applyFill="0" applyBorder="1" applyAlignment="1">
      <alignment horizontal="left" vertical="center" textRotation="0" wrapText="false" shrinkToFit="false"/>
    </xf>
    <xf xfId="0" fontId="1" numFmtId="0" fillId="2" borderId="0" applyFont="1" applyNumberFormat="0" applyFill="0" applyBorder="0" applyAlignment="1">
      <alignment horizontal="left" vertical="center" textRotation="0" wrapText="false" shrinkToFit="false"/>
    </xf>
    <xf xfId="0" fontId="1" numFmtId="0" fillId="2" borderId="13" applyFont="1" applyNumberFormat="0" applyFill="0" applyBorder="1" applyAlignment="1">
      <alignment horizontal="left" vertical="center" textRotation="0" wrapText="false" shrinkToFit="false"/>
    </xf>
    <xf xfId="0" fontId="1" numFmtId="0" fillId="2" borderId="20" applyFont="1" applyNumberFormat="0" applyFill="0" applyBorder="1" applyAlignment="1">
      <alignment horizontal="left" vertical="center" textRotation="0" wrapText="true" shrinkToFit="false"/>
    </xf>
    <xf xfId="0" fontId="1" numFmtId="0" fillId="2" borderId="7" applyFont="1" applyNumberFormat="0" applyFill="0" applyBorder="1" applyAlignment="1">
      <alignment horizontal="center" vertical="center" textRotation="0" wrapText="true" shrinkToFit="true"/>
    </xf>
    <xf xfId="0" fontId="1" numFmtId="0" fillId="2" borderId="8" applyFont="1" applyNumberFormat="0" applyFill="0" applyBorder="1" applyAlignment="1">
      <alignment horizontal="center" vertical="center" textRotation="0" wrapText="true" shrinkToFit="true"/>
    </xf>
    <xf xfId="0" fontId="1" numFmtId="0" fillId="2" borderId="61" applyFont="1" applyNumberFormat="0" applyFill="0" applyBorder="1" applyAlignment="1">
      <alignment horizontal="center" vertical="center" textRotation="0" wrapText="true" shrinkToFit="true"/>
    </xf>
    <xf xfId="0" fontId="1" numFmtId="0" fillId="2" borderId="16" applyFont="1" applyNumberFormat="0" applyFill="0" applyBorder="1" applyAlignment="1">
      <alignment horizontal="center" vertical="center" textRotation="0" wrapText="true" shrinkToFit="true"/>
    </xf>
    <xf xfId="0" fontId="1" numFmtId="0" fillId="2" borderId="72" applyFont="1" applyNumberFormat="0" applyFill="0" applyBorder="1" applyAlignment="1">
      <alignment horizontal="center" vertical="center" textRotation="0" wrapText="true" shrinkToFit="true"/>
    </xf>
    <xf xfId="0" fontId="9" numFmtId="0" fillId="2" borderId="79" applyFont="1" applyNumberFormat="0" applyFill="0" applyBorder="1" applyAlignment="0">
      <alignment horizontal="general" vertical="center" textRotation="0" wrapText="false" shrinkToFit="false"/>
    </xf>
    <xf xfId="0" fontId="0" numFmtId="0" fillId="2" borderId="80" applyFont="0" applyNumberFormat="0" applyFill="0" applyBorder="1" applyAlignment="0">
      <alignment horizontal="general" vertical="center" textRotation="0" wrapText="false" shrinkToFit="false"/>
    </xf>
    <xf xfId="0" fontId="5" numFmtId="0" fillId="2" borderId="80" applyFont="1" applyNumberFormat="0" applyFill="0" applyBorder="1" applyAlignment="0">
      <alignment horizontal="general" vertical="center" textRotation="0" wrapText="false" shrinkToFit="false"/>
    </xf>
    <xf xfId="0" fontId="18" numFmtId="0" fillId="2" borderId="80" applyFont="1" applyNumberFormat="0" applyFill="0" applyBorder="1" applyAlignment="0">
      <alignment horizontal="general" vertical="center" textRotation="0" wrapText="false" shrinkToFit="false"/>
    </xf>
    <xf xfId="0" fontId="7" numFmtId="0" fillId="2" borderId="80" applyFont="1" applyNumberFormat="0" applyFill="0" applyBorder="1" applyAlignment="0">
      <alignment horizontal="general" vertical="center" textRotation="0" wrapText="false" shrinkToFit="false"/>
    </xf>
    <xf xfId="0" fontId="7" numFmtId="0" fillId="2" borderId="81" applyFont="1" applyNumberFormat="0" applyFill="0" applyBorder="1" applyAlignment="0">
      <alignment horizontal="general" vertical="center" textRotation="0" wrapText="false" shrinkToFit="false"/>
    </xf>
    <xf xfId="0" fontId="9" numFmtId="0" fillId="2" borderId="0" applyFont="1" applyNumberFormat="0" applyFill="0" applyBorder="0" applyAlignment="0">
      <alignment horizontal="general" vertical="center" textRotation="0" wrapText="false" shrinkToFit="false"/>
    </xf>
    <xf xfId="0" fontId="0" numFmtId="0" fillId="2" borderId="82" applyFont="0" applyNumberFormat="0" applyFill="0" applyBorder="1" applyAlignment="0">
      <alignment horizontal="general" vertical="center" textRotation="0" wrapText="false" shrinkToFit="false"/>
    </xf>
    <xf xfId="0" fontId="5" numFmtId="0" fillId="2" borderId="82" applyFont="1" applyNumberFormat="0" applyFill="0" applyBorder="1" applyAlignment="0">
      <alignment horizontal="general" vertical="center" textRotation="0" wrapText="false" shrinkToFit="false"/>
    </xf>
    <xf xfId="0" fontId="7" numFmtId="0" fillId="2" borderId="82" applyFont="1" applyNumberFormat="0" applyFill="0" applyBorder="1" applyAlignment="0">
      <alignment horizontal="general" vertical="center" textRotation="0" wrapText="false" shrinkToFit="false"/>
    </xf>
    <xf xfId="0" fontId="7" numFmtId="0" fillId="2" borderId="0" applyFont="1" applyNumberFormat="0" applyFill="0" applyBorder="0" applyAlignment="0">
      <alignment horizontal="general" vertical="center" textRotation="0" wrapText="false" shrinkToFit="false"/>
    </xf>
    <xf xfId="0" fontId="7" numFmtId="0" fillId="2" borderId="13" applyFont="1" applyNumberFormat="0" applyFill="0" applyBorder="1" applyAlignment="0">
      <alignment horizontal="general" vertical="center" textRotation="0" wrapText="false" shrinkToFit="false"/>
    </xf>
    <xf xfId="0" fontId="5" numFmtId="0" fillId="2" borderId="0" applyFont="1" applyNumberFormat="0" applyFill="0" applyBorder="0" applyAlignment="0">
      <alignment horizontal="general" vertical="center" textRotation="0" wrapText="false" shrinkToFit="false"/>
    </xf>
    <xf xfId="0" fontId="18" numFmtId="0" fillId="2" borderId="0" applyFont="1" applyNumberFormat="0" applyFill="0" applyBorder="0" applyAlignment="0">
      <alignment horizontal="general" vertical="center" textRotation="0" wrapText="false" shrinkToFit="false"/>
    </xf>
    <xf xfId="0" fontId="7" numFmtId="0" fillId="2" borderId="11" applyFont="1" applyNumberFormat="0" applyFill="0" applyBorder="1" applyAlignment="0">
      <alignment horizontal="general" vertical="center" textRotation="0" wrapText="false" shrinkToFit="false"/>
    </xf>
    <xf xfId="0" fontId="0" numFmtId="0" fillId="2" borderId="10" applyFont="0" applyNumberFormat="0" applyFill="0" applyBorder="1" applyAlignment="0">
      <alignment horizontal="general" vertical="center" textRotation="0" wrapText="false" shrinkToFit="false"/>
    </xf>
    <xf xfId="0" fontId="0" numFmtId="0" fillId="2" borderId="11" applyFont="0" applyNumberFormat="0" applyFill="0" applyBorder="1" applyAlignment="0">
      <alignment horizontal="general" vertical="center" textRotation="0" wrapText="false" shrinkToFit="false"/>
    </xf>
    <xf xfId="0" fontId="0" numFmtId="0" fillId="2" borderId="11" applyFont="0" applyNumberFormat="0" applyFill="0" applyBorder="1" applyAlignment="1">
      <alignment horizontal="center" vertical="center" textRotation="0" wrapText="false" shrinkToFit="false"/>
    </xf>
    <xf xfId="0" fontId="0" numFmtId="0" fillId="2" borderId="11" applyFont="0" applyNumberFormat="0" applyFill="0" applyBorder="1" applyAlignment="1">
      <alignment horizontal="left" vertical="center" textRotation="0" wrapText="false" shrinkToFit="false"/>
    </xf>
    <xf xfId="0" fontId="0" numFmtId="0" fillId="2" borderId="35" applyFont="0" applyNumberFormat="0" applyFill="0" applyBorder="1" applyAlignment="0">
      <alignment horizontal="general" vertical="center" textRotation="0" wrapText="false" shrinkToFit="false"/>
    </xf>
    <xf xfId="0" fontId="0" numFmtId="0" fillId="2" borderId="83" applyFont="0" applyNumberFormat="0" applyFill="0" applyBorder="1" applyAlignment="0">
      <alignment horizontal="general" vertical="center" textRotation="0" wrapText="false" shrinkToFit="false"/>
    </xf>
    <xf xfId="0" fontId="0" numFmtId="0" fillId="2" borderId="83" applyFont="0" applyNumberFormat="0" applyFill="0" applyBorder="1" applyAlignment="1">
      <alignment horizontal="center" vertical="center" textRotation="0" wrapText="false" shrinkToFit="false"/>
    </xf>
    <xf xfId="0" fontId="12" numFmtId="0" fillId="2" borderId="84" applyFont="1" applyNumberFormat="0" applyFill="0" applyBorder="1" applyAlignment="0">
      <alignment horizontal="general" vertical="center" textRotation="0" wrapText="false" shrinkToFit="false"/>
    </xf>
    <xf xfId="0" fontId="0" numFmtId="0" fillId="2" borderId="54" applyFont="0" applyNumberFormat="0" applyFill="0" applyBorder="1" applyAlignment="1">
      <alignment horizontal="center" vertical="center" textRotation="0" wrapText="false" shrinkToFit="false"/>
    </xf>
    <xf xfId="0" fontId="5" numFmtId="0" fillId="2" borderId="85" applyFont="1" applyNumberFormat="0" applyFill="0" applyBorder="1" applyAlignment="1">
      <alignment horizontal="left" vertical="center" textRotation="0" wrapText="false" shrinkToFit="false"/>
    </xf>
    <xf xfId="0" fontId="5" numFmtId="0" fillId="2" borderId="82" applyFont="1" applyNumberFormat="0" applyFill="0" applyBorder="1" applyAlignment="1">
      <alignment horizontal="left" vertical="center" textRotation="0" wrapText="false" shrinkToFit="false"/>
    </xf>
    <xf xfId="0" fontId="5" numFmtId="0" fillId="2" borderId="86" applyFont="1" applyNumberFormat="0" applyFill="0" applyBorder="1" applyAlignment="1">
      <alignment horizontal="left" vertical="center" textRotation="0" wrapText="false" shrinkToFit="false"/>
    </xf>
    <xf xfId="0" fontId="19" numFmtId="0" fillId="2" borderId="54" applyFont="1" applyNumberFormat="0" applyFill="0" applyBorder="1" applyAlignment="1">
      <alignment horizontal="left" vertical="top" textRotation="0" wrapText="true" shrinkToFit="false"/>
    </xf>
    <xf xfId="0" fontId="19" numFmtId="0" fillId="2" borderId="0" applyFont="1" applyNumberFormat="0" applyFill="0" applyBorder="0" applyAlignment="1">
      <alignment horizontal="left" vertical="top" textRotation="0" wrapText="true" shrinkToFit="false"/>
    </xf>
    <xf xfId="0" fontId="19" numFmtId="0" fillId="2" borderId="34" applyFont="1" applyNumberFormat="0" applyFill="0" applyBorder="1" applyAlignment="1">
      <alignment horizontal="left" vertical="top" textRotation="0" wrapText="true" shrinkToFit="false"/>
    </xf>
    <xf xfId="0" fontId="1" numFmtId="0" fillId="2" borderId="11" applyFont="1" applyNumberFormat="0" applyFill="0" applyBorder="1" applyAlignment="1">
      <alignment horizontal="left" vertical="center" textRotation="0" wrapText="true" shrinkToFit="true"/>
    </xf>
    <xf xfId="0" fontId="1" numFmtId="0" fillId="2" borderId="35" applyFont="1" applyNumberFormat="0" applyFill="0" applyBorder="1" applyAlignment="1">
      <alignment horizontal="left" vertical="center" textRotation="0" wrapText="true" shrinkToFit="true"/>
    </xf>
    <xf xfId="0" fontId="12" numFmtId="0" fillId="2" borderId="14" applyFont="1" applyNumberFormat="0" applyFill="0" applyBorder="1" applyAlignment="1">
      <alignment horizontal="left" vertical="center" textRotation="0" wrapText="true" shrinkToFit="false"/>
    </xf>
    <xf xfId="0" fontId="12" numFmtId="0" fillId="2" borderId="42" applyFont="1" applyNumberFormat="0" applyFill="0" applyBorder="1" applyAlignment="1">
      <alignment horizontal="left" vertical="center" textRotation="0" wrapText="true" shrinkToFit="false"/>
    </xf>
    <xf xfId="0" fontId="12" numFmtId="0" fillId="2" borderId="10" applyFont="1" applyNumberFormat="0" applyFill="0" applyBorder="1" applyAlignment="1">
      <alignment horizontal="left" vertical="top" textRotation="0" wrapText="false" shrinkToFit="false"/>
    </xf>
    <xf xfId="0" fontId="12" numFmtId="0" fillId="2" borderId="46" applyFont="1" applyNumberFormat="0" applyFill="0" applyBorder="1" applyAlignment="1">
      <alignment horizontal="left" vertical="top" textRotation="0" wrapText="false" shrinkToFit="false"/>
    </xf>
    <xf xfId="0" fontId="12" numFmtId="0" fillId="2" borderId="0" applyFont="1" applyNumberFormat="0" applyFill="0" applyBorder="0" applyAlignment="1">
      <alignment horizontal="left" vertical="top" textRotation="0" wrapText="false" shrinkToFit="false"/>
    </xf>
    <xf xfId="0" fontId="12" numFmtId="0" fillId="2" borderId="48" applyFont="1" applyNumberFormat="0" applyFill="0" applyBorder="1" applyAlignment="1">
      <alignment horizontal="left" vertical="top" textRotation="0" wrapText="false" shrinkToFit="false"/>
    </xf>
    <xf xfId="0" fontId="12" numFmtId="0" fillId="2" borderId="11" applyFont="1" applyNumberFormat="0" applyFill="0" applyBorder="1" applyAlignment="1">
      <alignment horizontal="left" vertical="top" textRotation="0" wrapText="false" shrinkToFit="false"/>
    </xf>
    <xf xfId="0" fontId="12" numFmtId="0" fillId="2" borderId="47" applyFont="1" applyNumberFormat="0" applyFill="0" applyBorder="1" applyAlignment="1">
      <alignment horizontal="left" vertical="top" textRotation="0" wrapText="false" shrinkToFit="false"/>
    </xf>
    <xf xfId="0" fontId="12" numFmtId="0" fillId="2" borderId="10" applyFont="1" applyNumberFormat="0" applyFill="0" applyBorder="1" applyAlignment="1">
      <alignment horizontal="left" vertical="top" textRotation="0" wrapText="true" shrinkToFit="false"/>
    </xf>
    <xf xfId="0" fontId="5" numFmtId="0" fillId="2" borderId="87" applyFont="1" applyNumberFormat="0" applyFill="0" applyBorder="1" applyAlignment="1">
      <alignment horizontal="center" vertical="center" textRotation="0" wrapText="false" shrinkToFit="false"/>
    </xf>
    <xf xfId="0" fontId="5" numFmtId="0" fillId="2" borderId="88" applyFont="1" applyNumberFormat="0" applyFill="0" applyBorder="1" applyAlignment="1">
      <alignment horizontal="center" vertical="center" textRotation="0" wrapText="false" shrinkToFit="false"/>
    </xf>
    <xf xfId="0" fontId="5" numFmtId="0" fillId="2" borderId="89" applyFont="1" applyNumberFormat="0" applyFill="0" applyBorder="1" applyAlignment="0">
      <alignment horizontal="general" vertical="center" textRotation="0" wrapText="false" shrinkToFit="false"/>
    </xf>
    <xf xfId="0" fontId="0" numFmtId="0" fillId="2" borderId="89" applyFont="0" applyNumberFormat="0" applyFill="0" applyBorder="1" applyAlignment="1">
      <alignment horizontal="center" vertical="center" textRotation="0" wrapText="false" shrinkToFit="false"/>
    </xf>
    <xf xfId="0" fontId="0" numFmtId="0" fillId="2" borderId="89" applyFont="0" applyNumberFormat="0" applyFill="0" applyBorder="1" applyAlignment="0">
      <alignment horizontal="general" vertical="center"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catalog.takara-bio.co.jp/jutaku/basic_info.php?unitid=U100006884" TargetMode="External"/></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Relationship Id="rId_hyperlink_1" Type="http://schemas.openxmlformats.org/officeDocument/2006/relationships/hyperlink" Target="https://catalog.takara-bio.co.jp/product/basic_info.php?unitid=U100009401" TargetMode="External"/></Relationships>
</file>

<file path=xl/worksheets/sheet1.xml><?xml version="1.0" encoding="utf-8"?>
<worksheet xmlns="http://schemas.openxmlformats.org/spreadsheetml/2006/main" xmlns:r="http://schemas.openxmlformats.org/officeDocument/2006/relationships" xml:space="preserve">
  <sheetPr>
    <outlinePr summaryBelow="1" summaryRight="1"/>
    <pageSetUpPr fitToPage="1"/>
  </sheetPr>
  <dimension ref="A1:BM56"/>
  <sheetViews>
    <sheetView tabSelected="1" workbookViewId="0" view="pageBreakPreview" showGridLines="false" showRowColHeaders="1">
      <selection activeCell="A1" sqref="A1"/>
    </sheetView>
  </sheetViews>
  <sheetFormatPr customHeight="true" defaultRowHeight="18" defaultColWidth="3" outlineLevelRow="0" outlineLevelCol="0"/>
  <cols>
    <col min="1" max="1" width="5" customWidth="true" style="0"/>
    <col min="4" max="4" width="4.33203125" customWidth="true" style="0"/>
    <col min="6" max="6" width="1.88671875" customWidth="true" style="0"/>
    <col min="7" max="7" width="2.6640625" customWidth="true" style="0"/>
    <col min="8" max="8" width="3.21875" customWidth="true" style="0"/>
    <col min="9" max="9" width="3.21875" customWidth="true" style="0"/>
    <col min="10" max="10" width="3.21875" customWidth="true" style="0"/>
    <col min="11" max="11" width="3.21875" customWidth="true" style="0"/>
    <col min="12" max="12" width="3.21875" customWidth="true" style="0"/>
    <col min="13" max="13" width="3.21875" customWidth="true" style="0"/>
    <col min="14" max="14" width="5.109375" customWidth="true" style="0"/>
    <col min="15" max="15" width="3.21875" customWidth="true" style="0"/>
    <col min="16" max="16" width="3.21875" customWidth="true" style="0"/>
    <col min="17" max="17" width="3.21875" customWidth="true" style="0"/>
    <col min="18" max="18" width="3.21875" customWidth="true" style="0"/>
    <col min="19" max="19" width="6.33203125" customWidth="true" style="0"/>
    <col min="20" max="20" width="3.21875" customWidth="true" style="0"/>
    <col min="21" max="21" width="3.21875" customWidth="true" style="0"/>
    <col min="22" max="22" width="6.88671875" customWidth="true" style="0"/>
    <col min="23" max="23" width="3.21875" customWidth="true" style="0"/>
    <col min="24" max="24" width="5" customWidth="true" style="0"/>
    <col min="25" max="25" width="3.21875" customWidth="true" style="0"/>
    <col min="26" max="26" width="3.21875" customWidth="true" style="0"/>
    <col min="27" max="27" width="3.21875" customWidth="true" style="0"/>
    <col min="28" max="28" width="5.33203125" customWidth="true" style="0"/>
    <col min="29" max="29" width="4.44140625" customWidth="true" style="0"/>
  </cols>
  <sheetData>
    <row r="1" spans="1:65" customHeight="1" ht="18" s="30" customFormat="1">
      <c r="A1" s="229"/>
      <c r="B1" s="230"/>
      <c r="C1" s="230"/>
      <c r="D1" s="230"/>
      <c r="E1" s="230"/>
      <c r="F1" s="230"/>
      <c r="G1" s="230"/>
      <c r="H1" s="230"/>
      <c r="I1" s="230"/>
      <c r="J1" s="230"/>
      <c r="K1" s="230"/>
      <c r="L1" s="231" t="s">
        <v>0</v>
      </c>
      <c r="M1" s="231"/>
      <c r="N1" s="231"/>
      <c r="O1" s="231"/>
      <c r="P1" s="231"/>
      <c r="Q1" s="231"/>
      <c r="R1" s="231"/>
      <c r="S1" s="231"/>
      <c r="T1" s="231"/>
      <c r="U1" s="231"/>
      <c r="V1" s="231"/>
      <c r="W1" s="231"/>
      <c r="X1" s="231"/>
      <c r="Y1" s="231"/>
      <c r="Z1" s="231"/>
      <c r="AA1" s="231"/>
      <c r="AB1" s="231"/>
      <c r="AC1" s="232"/>
    </row>
    <row r="2" spans="1:65" customHeight="1" ht="18" s="6" customFormat="1">
      <c r="A2" s="233" t="s">
        <v>1</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5"/>
    </row>
    <row r="3" spans="1:65" customHeight="1" ht="18" s="6" customFormat="1">
      <c r="A3" s="236" t="s">
        <v>2</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8"/>
    </row>
    <row r="4" spans="1:65" customHeight="1" ht="9" s="6" customFormat="1">
      <c r="A4" s="160"/>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2"/>
    </row>
    <row r="5" spans="1:65" customHeight="1" ht="18" s="6" customFormat="1">
      <c r="A5" s="140">
        <v>1</v>
      </c>
      <c r="B5" s="199" t="s">
        <v>3</v>
      </c>
      <c r="C5" s="199"/>
      <c r="D5" s="199"/>
      <c r="E5" s="199"/>
      <c r="F5" s="199"/>
      <c r="G5" s="200"/>
      <c r="H5" s="216"/>
      <c r="I5" s="202"/>
      <c r="J5" s="202"/>
      <c r="K5" s="202"/>
      <c r="L5" s="202"/>
      <c r="M5" s="132" t="s">
        <v>4</v>
      </c>
      <c r="N5" s="202"/>
      <c r="O5" s="202"/>
      <c r="P5" s="132" t="s">
        <v>5</v>
      </c>
      <c r="Q5" s="202"/>
      <c r="R5" s="202"/>
      <c r="S5" s="132" t="s">
        <v>6</v>
      </c>
      <c r="T5" s="184"/>
      <c r="U5" s="184"/>
      <c r="V5" s="184"/>
      <c r="W5" s="184"/>
      <c r="X5" s="184"/>
      <c r="Y5" s="184"/>
      <c r="Z5" s="184"/>
      <c r="AA5" s="184"/>
      <c r="AB5" s="184"/>
      <c r="AC5" s="203"/>
    </row>
    <row r="6" spans="1:65" customHeight="1" ht="18" s="6" customFormat="1">
      <c r="A6" s="195">
        <v>2</v>
      </c>
      <c r="B6" s="197" t="s">
        <v>7</v>
      </c>
      <c r="C6" s="180"/>
      <c r="D6" s="198"/>
      <c r="E6" s="245" t="s">
        <v>8</v>
      </c>
      <c r="F6" s="246"/>
      <c r="G6" s="247"/>
      <c r="H6" s="205"/>
      <c r="I6" s="206"/>
      <c r="J6" s="206"/>
      <c r="K6" s="206"/>
      <c r="L6" s="206"/>
      <c r="M6" s="206"/>
      <c r="N6" s="206"/>
      <c r="O6" s="206"/>
      <c r="P6" s="206"/>
      <c r="Q6" s="206"/>
      <c r="R6" s="206"/>
      <c r="S6" s="206"/>
      <c r="T6" s="206"/>
      <c r="U6" s="206"/>
      <c r="V6" s="206"/>
      <c r="W6" s="206"/>
      <c r="X6" s="206"/>
      <c r="Y6" s="206"/>
      <c r="Z6" s="206"/>
      <c r="AA6" s="206"/>
      <c r="AB6" s="206"/>
      <c r="AC6" s="207"/>
    </row>
    <row r="7" spans="1:65" customHeight="1" ht="18" s="6" customFormat="1">
      <c r="A7" s="242"/>
      <c r="B7" s="243"/>
      <c r="C7" s="243"/>
      <c r="D7" s="244"/>
      <c r="E7" s="176" t="s">
        <v>9</v>
      </c>
      <c r="F7" s="177"/>
      <c r="G7" s="204"/>
      <c r="H7" s="205"/>
      <c r="I7" s="206"/>
      <c r="J7" s="206"/>
      <c r="K7" s="206"/>
      <c r="L7" s="206"/>
      <c r="M7" s="206"/>
      <c r="N7" s="206"/>
      <c r="O7" s="206"/>
      <c r="P7" s="206"/>
      <c r="Q7" s="206"/>
      <c r="R7" s="206"/>
      <c r="S7" s="206"/>
      <c r="T7" s="206"/>
      <c r="U7" s="206"/>
      <c r="V7" s="206"/>
      <c r="W7" s="206"/>
      <c r="X7" s="206"/>
      <c r="Y7" s="206"/>
      <c r="Z7" s="206"/>
      <c r="AA7" s="206"/>
      <c r="AB7" s="206"/>
      <c r="AC7" s="207"/>
    </row>
    <row r="8" spans="1:65" customHeight="1" ht="18" s="6" customFormat="1">
      <c r="A8" s="242"/>
      <c r="B8" s="243"/>
      <c r="C8" s="243"/>
      <c r="D8" s="244"/>
      <c r="E8" s="176" t="s">
        <v>10</v>
      </c>
      <c r="F8" s="177"/>
      <c r="G8" s="204"/>
      <c r="H8" s="205"/>
      <c r="I8" s="206"/>
      <c r="J8" s="206"/>
      <c r="K8" s="206"/>
      <c r="L8" s="206"/>
      <c r="M8" s="206"/>
      <c r="N8" s="206"/>
      <c r="O8" s="206"/>
      <c r="P8" s="206"/>
      <c r="Q8" s="206"/>
      <c r="R8" s="206"/>
      <c r="S8" s="206"/>
      <c r="T8" s="206"/>
      <c r="U8" s="206"/>
      <c r="V8" s="206"/>
      <c r="W8" s="206"/>
      <c r="X8" s="206"/>
      <c r="Y8" s="206"/>
      <c r="Z8" s="206"/>
      <c r="AA8" s="206"/>
      <c r="AB8" s="206"/>
      <c r="AC8" s="207"/>
    </row>
    <row r="9" spans="1:65" customHeight="1" ht="18" s="6" customFormat="1">
      <c r="A9" s="242"/>
      <c r="B9" s="243"/>
      <c r="C9" s="243"/>
      <c r="D9" s="244"/>
      <c r="E9" s="208" t="s">
        <v>11</v>
      </c>
      <c r="F9" s="201"/>
      <c r="G9" s="209"/>
      <c r="H9" s="131" t="s">
        <v>12</v>
      </c>
      <c r="I9" s="206"/>
      <c r="J9" s="206"/>
      <c r="K9" s="206"/>
      <c r="L9" s="206"/>
      <c r="M9" s="206"/>
      <c r="N9" s="206"/>
      <c r="O9" s="206"/>
      <c r="P9" s="206"/>
      <c r="Q9" s="206"/>
      <c r="R9" s="206"/>
      <c r="S9" s="206"/>
      <c r="T9" s="206"/>
      <c r="U9" s="206"/>
      <c r="V9" s="206"/>
      <c r="W9" s="206"/>
      <c r="X9" s="206"/>
      <c r="Y9" s="206"/>
      <c r="Z9" s="206"/>
      <c r="AA9" s="206"/>
      <c r="AB9" s="206"/>
      <c r="AC9" s="207"/>
    </row>
    <row r="10" spans="1:65" customHeight="1" ht="18" s="6" customFormat="1">
      <c r="A10" s="242"/>
      <c r="B10" s="243"/>
      <c r="C10" s="243"/>
      <c r="D10" s="244"/>
      <c r="E10" s="182"/>
      <c r="F10" s="183"/>
      <c r="G10" s="210"/>
      <c r="H10" s="205"/>
      <c r="I10" s="206"/>
      <c r="J10" s="206"/>
      <c r="K10" s="206"/>
      <c r="L10" s="206"/>
      <c r="M10" s="206"/>
      <c r="N10" s="206"/>
      <c r="O10" s="206"/>
      <c r="P10" s="206"/>
      <c r="Q10" s="206"/>
      <c r="R10" s="211"/>
      <c r="S10" s="211"/>
      <c r="T10" s="211"/>
      <c r="U10" s="211"/>
      <c r="V10" s="211"/>
      <c r="W10" s="211"/>
      <c r="X10" s="211"/>
      <c r="Y10" s="211"/>
      <c r="Z10" s="211"/>
      <c r="AA10" s="211"/>
      <c r="AB10" s="211"/>
      <c r="AC10" s="212"/>
    </row>
    <row r="11" spans="1:65" customHeight="1" ht="18" s="6" customFormat="1">
      <c r="A11" s="242"/>
      <c r="B11" s="243"/>
      <c r="C11" s="243"/>
      <c r="D11" s="244"/>
      <c r="E11" s="176" t="s">
        <v>13</v>
      </c>
      <c r="F11" s="177"/>
      <c r="G11" s="204"/>
      <c r="H11" s="205"/>
      <c r="I11" s="206"/>
      <c r="J11" s="206"/>
      <c r="K11" s="206"/>
      <c r="L11" s="206"/>
      <c r="M11" s="206"/>
      <c r="N11" s="206"/>
      <c r="O11" s="177" t="s">
        <v>14</v>
      </c>
      <c r="P11" s="177"/>
      <c r="Q11" s="206"/>
      <c r="R11" s="206"/>
      <c r="S11" s="206"/>
      <c r="T11" s="206"/>
      <c r="U11" s="206"/>
      <c r="V11" s="206"/>
      <c r="W11" s="206"/>
      <c r="X11" s="206"/>
      <c r="Y11" s="206"/>
      <c r="Z11" s="206"/>
      <c r="AA11" s="206"/>
      <c r="AB11" s="206"/>
      <c r="AC11" s="207"/>
    </row>
    <row r="12" spans="1:65" customHeight="1" ht="18" s="6" customFormat="1">
      <c r="A12" s="242"/>
      <c r="B12" s="243"/>
      <c r="C12" s="243"/>
      <c r="D12" s="244"/>
      <c r="E12" s="208" t="s">
        <v>15</v>
      </c>
      <c r="F12" s="201"/>
      <c r="G12" s="209"/>
      <c r="H12" s="257"/>
      <c r="I12" s="211"/>
      <c r="J12" s="211"/>
      <c r="K12" s="211"/>
      <c r="L12" s="211"/>
      <c r="M12" s="211"/>
      <c r="N12" s="211"/>
      <c r="O12" s="211"/>
      <c r="P12" s="211"/>
      <c r="Q12" s="211"/>
      <c r="R12" s="194"/>
      <c r="S12" s="194"/>
      <c r="T12" s="194"/>
      <c r="U12" s="194"/>
      <c r="V12" s="194"/>
      <c r="W12" s="194"/>
      <c r="X12" s="194"/>
      <c r="Y12" s="194"/>
      <c r="Z12" s="194"/>
      <c r="AA12" s="194"/>
      <c r="AB12" s="194"/>
      <c r="AC12" s="258"/>
    </row>
    <row r="13" spans="1:65" customHeight="1" ht="18" s="6" customFormat="1">
      <c r="A13" s="141"/>
      <c r="B13" s="163" t="s">
        <v>16</v>
      </c>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42"/>
    </row>
    <row r="14" spans="1:65" customHeight="1" ht="18" s="6" customFormat="1">
      <c r="A14" s="143"/>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44"/>
    </row>
    <row r="15" spans="1:65" customHeight="1" ht="18" s="6" customFormat="1">
      <c r="A15" s="143"/>
      <c r="B15" s="256" t="s">
        <v>17</v>
      </c>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144"/>
    </row>
    <row r="16" spans="1:65" customHeight="1" ht="18" s="6" customFormat="1">
      <c r="A16" s="145"/>
      <c r="B16" s="51"/>
      <c r="C16" s="51"/>
      <c r="D16" s="51"/>
      <c r="E16" s="51"/>
      <c r="F16" s="51"/>
      <c r="G16" s="51"/>
      <c r="H16" s="51"/>
      <c r="I16" s="51"/>
      <c r="J16" s="259" t="s">
        <v>18</v>
      </c>
      <c r="K16" s="259"/>
      <c r="L16" s="259"/>
      <c r="M16" s="259"/>
      <c r="N16" s="259"/>
      <c r="O16" s="259"/>
      <c r="P16" s="259"/>
      <c r="Q16" s="129" t="s">
        <v>19</v>
      </c>
      <c r="R16" s="260" t="s">
        <v>20</v>
      </c>
      <c r="S16" s="260"/>
      <c r="T16" s="129" t="s">
        <v>19</v>
      </c>
      <c r="U16" s="260" t="s">
        <v>21</v>
      </c>
      <c r="V16" s="260"/>
      <c r="W16" s="51"/>
      <c r="X16" s="51"/>
      <c r="Y16" s="51"/>
      <c r="Z16" s="51"/>
      <c r="AA16" s="51"/>
      <c r="AB16" s="51"/>
      <c r="AC16" s="146"/>
    </row>
    <row r="17" spans="1:65" customHeight="1" ht="18" s="6" customFormat="1">
      <c r="A17" s="248">
        <v>3</v>
      </c>
      <c r="B17" s="197" t="s">
        <v>22</v>
      </c>
      <c r="C17" s="180"/>
      <c r="D17" s="198"/>
      <c r="E17" s="176" t="s">
        <v>23</v>
      </c>
      <c r="F17" s="177"/>
      <c r="G17" s="204"/>
      <c r="H17" s="205"/>
      <c r="I17" s="206"/>
      <c r="J17" s="206"/>
      <c r="K17" s="206"/>
      <c r="L17" s="206"/>
      <c r="M17" s="206"/>
      <c r="N17" s="206"/>
      <c r="O17" s="206"/>
      <c r="P17" s="206"/>
      <c r="Q17" s="206"/>
      <c r="R17" s="251"/>
      <c r="S17" s="205" t="s">
        <v>24</v>
      </c>
      <c r="T17" s="206"/>
      <c r="U17" s="206"/>
      <c r="V17" s="206"/>
      <c r="W17" s="206"/>
      <c r="X17" s="206"/>
      <c r="Y17" s="206"/>
      <c r="Z17" s="206"/>
      <c r="AA17" s="206"/>
      <c r="AB17" s="206"/>
      <c r="AC17" s="207"/>
    </row>
    <row r="18" spans="1:65" customHeight="1" ht="18" s="6" customFormat="1">
      <c r="A18" s="249"/>
      <c r="B18" s="243"/>
      <c r="C18" s="243"/>
      <c r="D18" s="244"/>
      <c r="E18" s="208" t="s">
        <v>11</v>
      </c>
      <c r="F18" s="201"/>
      <c r="G18" s="209"/>
      <c r="H18" s="131" t="s">
        <v>12</v>
      </c>
      <c r="I18" s="206"/>
      <c r="J18" s="206"/>
      <c r="K18" s="206"/>
      <c r="L18" s="206"/>
      <c r="M18" s="206"/>
      <c r="N18" s="206"/>
      <c r="O18" s="206"/>
      <c r="P18" s="206"/>
      <c r="Q18" s="206"/>
      <c r="R18" s="206"/>
      <c r="S18" s="206"/>
      <c r="T18" s="206"/>
      <c r="U18" s="206"/>
      <c r="V18" s="206"/>
      <c r="W18" s="206"/>
      <c r="X18" s="206"/>
      <c r="Y18" s="206"/>
      <c r="Z18" s="206"/>
      <c r="AA18" s="206"/>
      <c r="AB18" s="206"/>
      <c r="AC18" s="207"/>
    </row>
    <row r="19" spans="1:65" customHeight="1" ht="18" s="6" customFormat="1">
      <c r="A19" s="249"/>
      <c r="B19" s="243"/>
      <c r="C19" s="243"/>
      <c r="D19" s="244"/>
      <c r="E19" s="182"/>
      <c r="F19" s="183"/>
      <c r="G19" s="210"/>
      <c r="H19" s="205"/>
      <c r="I19" s="206"/>
      <c r="J19" s="206"/>
      <c r="K19" s="206"/>
      <c r="L19" s="206"/>
      <c r="M19" s="206"/>
      <c r="N19" s="206"/>
      <c r="O19" s="206"/>
      <c r="P19" s="206"/>
      <c r="Q19" s="206"/>
      <c r="R19" s="206"/>
      <c r="S19" s="206"/>
      <c r="T19" s="206"/>
      <c r="U19" s="206"/>
      <c r="V19" s="206"/>
      <c r="W19" s="206"/>
      <c r="X19" s="206"/>
      <c r="Y19" s="206"/>
      <c r="Z19" s="206"/>
      <c r="AA19" s="206"/>
      <c r="AB19" s="206"/>
      <c r="AC19" s="207"/>
    </row>
    <row r="20" spans="1:65" customHeight="1" ht="18" s="6" customFormat="1">
      <c r="A20" s="250"/>
      <c r="B20" s="199"/>
      <c r="C20" s="199"/>
      <c r="D20" s="200"/>
      <c r="E20" s="176" t="s">
        <v>13</v>
      </c>
      <c r="F20" s="177"/>
      <c r="G20" s="204"/>
      <c r="H20" s="205"/>
      <c r="I20" s="206"/>
      <c r="J20" s="206"/>
      <c r="K20" s="206"/>
      <c r="L20" s="206"/>
      <c r="M20" s="206"/>
      <c r="N20" s="206"/>
      <c r="O20" s="206"/>
      <c r="P20" s="206"/>
      <c r="Q20" s="206"/>
      <c r="R20" s="206"/>
      <c r="S20" s="206"/>
      <c r="T20" s="206"/>
      <c r="U20" s="206"/>
      <c r="V20" s="206"/>
      <c r="W20" s="206"/>
      <c r="X20" s="206"/>
      <c r="Y20" s="206"/>
      <c r="Z20" s="206"/>
      <c r="AA20" s="206"/>
      <c r="AB20" s="206"/>
      <c r="AC20" s="207"/>
    </row>
    <row r="21" spans="1:65" customHeight="1" ht="18" s="6" customFormat="1">
      <c r="A21" s="249">
        <v>4</v>
      </c>
      <c r="B21" s="225" t="s">
        <v>25</v>
      </c>
      <c r="C21" s="225"/>
      <c r="D21" s="225"/>
      <c r="E21" s="225"/>
      <c r="F21" s="225"/>
      <c r="G21" s="226"/>
      <c r="H21" s="345"/>
      <c r="I21" s="346" t="s">
        <v>19</v>
      </c>
      <c r="J21" s="347" t="s">
        <v>26</v>
      </c>
      <c r="K21" s="347"/>
      <c r="L21" s="347"/>
      <c r="M21" s="348"/>
      <c r="N21" s="348" t="s">
        <v>27</v>
      </c>
      <c r="O21" s="349"/>
      <c r="P21" s="349"/>
      <c r="Q21" s="349"/>
      <c r="R21" s="349"/>
      <c r="S21" s="349"/>
      <c r="T21" s="346"/>
      <c r="U21" s="346"/>
      <c r="V21" s="349"/>
      <c r="W21" s="349"/>
      <c r="X21" s="349"/>
      <c r="Y21" s="349"/>
      <c r="Z21" s="349"/>
      <c r="AA21" s="349"/>
      <c r="AB21" s="349"/>
      <c r="AC21" s="350"/>
    </row>
    <row r="22" spans="1:65" customHeight="1" ht="18" s="98" customFormat="1">
      <c r="A22" s="249"/>
      <c r="B22" s="225"/>
      <c r="C22" s="225"/>
      <c r="D22" s="225"/>
      <c r="E22" s="225"/>
      <c r="F22" s="225"/>
      <c r="G22" s="226"/>
      <c r="H22" s="351"/>
      <c r="I22" s="352" t="s">
        <v>19</v>
      </c>
      <c r="J22" s="353" t="s">
        <v>28</v>
      </c>
      <c r="K22" s="35"/>
      <c r="L22" s="35"/>
      <c r="N22" s="354"/>
      <c r="O22" s="354"/>
      <c r="P22" s="355"/>
      <c r="Q22" s="355"/>
      <c r="R22" s="355"/>
      <c r="S22" s="355"/>
      <c r="T22" s="138"/>
      <c r="U22" s="138"/>
      <c r="V22" s="355"/>
      <c r="W22" s="355"/>
      <c r="X22" s="355"/>
      <c r="Y22" s="355"/>
      <c r="Z22" s="355"/>
      <c r="AA22" s="355"/>
      <c r="AB22" s="355"/>
      <c r="AC22" s="356"/>
    </row>
    <row r="23" spans="1:65" customHeight="1" ht="18" s="6" customFormat="1">
      <c r="A23" s="250"/>
      <c r="B23" s="214"/>
      <c r="C23" s="214"/>
      <c r="D23" s="214"/>
      <c r="E23" s="214"/>
      <c r="F23" s="214"/>
      <c r="G23" s="215"/>
      <c r="H23" s="351"/>
      <c r="I23" s="98"/>
      <c r="J23" s="136" t="s">
        <v>19</v>
      </c>
      <c r="K23" s="357" t="s">
        <v>29</v>
      </c>
      <c r="L23" s="357"/>
      <c r="M23" s="357"/>
      <c r="N23" s="357"/>
      <c r="O23" s="136" t="s">
        <v>19</v>
      </c>
      <c r="P23" s="357" t="s">
        <v>30</v>
      </c>
      <c r="Q23" s="357"/>
      <c r="R23" s="357"/>
      <c r="S23" s="357"/>
      <c r="T23" s="358" t="s">
        <v>31</v>
      </c>
      <c r="U23" s="355"/>
      <c r="V23" s="355"/>
      <c r="W23" s="355"/>
      <c r="X23" s="359"/>
      <c r="Y23" s="355"/>
      <c r="Z23" s="355"/>
      <c r="AA23" s="355"/>
      <c r="AB23" s="355"/>
      <c r="AC23" s="356"/>
    </row>
    <row r="24" spans="1:65" customHeight="1" ht="18" s="6" customFormat="1">
      <c r="A24" s="148">
        <v>5</v>
      </c>
      <c r="B24" s="174" t="s">
        <v>32</v>
      </c>
      <c r="C24" s="174"/>
      <c r="D24" s="174"/>
      <c r="E24" s="174"/>
      <c r="F24" s="174"/>
      <c r="G24" s="175"/>
      <c r="H24" s="176"/>
      <c r="I24" s="177"/>
      <c r="J24" s="177"/>
      <c r="K24" s="177"/>
      <c r="L24" s="177"/>
      <c r="M24" s="177"/>
      <c r="N24" s="177"/>
      <c r="O24" s="177"/>
      <c r="P24" s="178" t="s">
        <v>33</v>
      </c>
      <c r="Q24" s="178"/>
      <c r="R24" s="178"/>
      <c r="S24" s="178"/>
      <c r="T24" s="178"/>
      <c r="U24" s="178"/>
      <c r="V24" s="178"/>
      <c r="W24" s="178"/>
      <c r="X24" s="178"/>
      <c r="Y24" s="178"/>
      <c r="Z24" s="178"/>
      <c r="AA24" s="178"/>
      <c r="AB24" s="178"/>
      <c r="AC24" s="179"/>
    </row>
    <row r="25" spans="1:65" customHeight="1" ht="18" s="6" customFormat="1">
      <c r="A25" s="148">
        <v>6</v>
      </c>
      <c r="B25" s="180" t="s">
        <v>34</v>
      </c>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1"/>
    </row>
    <row r="26" spans="1:65" customHeight="1" ht="18" s="6" customFormat="1">
      <c r="A26" s="217"/>
      <c r="B26" s="201" t="s">
        <v>19</v>
      </c>
      <c r="C26" s="201"/>
      <c r="D26" s="221" t="s">
        <v>35</v>
      </c>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2"/>
      <c r="AH26" s="28"/>
    </row>
    <row r="27" spans="1:65" customHeight="1" ht="18" s="6" customFormat="1">
      <c r="A27" s="218"/>
      <c r="B27" s="139"/>
      <c r="C27" s="139"/>
      <c r="D27" s="138"/>
      <c r="E27" s="149" t="s">
        <v>36</v>
      </c>
      <c r="F27" s="138"/>
      <c r="G27" s="137"/>
      <c r="H27" s="137"/>
      <c r="I27" s="138"/>
      <c r="J27" s="149"/>
      <c r="K27" s="149"/>
      <c r="L27" s="149"/>
      <c r="M27" s="149"/>
      <c r="N27" s="138"/>
      <c r="O27" s="139" t="s">
        <v>19</v>
      </c>
      <c r="P27" s="149" t="s">
        <v>37</v>
      </c>
      <c r="Q27" s="138"/>
      <c r="R27" s="138"/>
      <c r="S27" s="149"/>
      <c r="T27" s="138"/>
      <c r="U27" s="149"/>
      <c r="V27" s="149"/>
      <c r="W27" s="149"/>
      <c r="X27" s="149"/>
      <c r="Y27" s="149"/>
      <c r="Z27" s="149"/>
      <c r="AA27" s="149"/>
      <c r="AB27" s="149"/>
      <c r="AC27" s="150"/>
      <c r="AH27" s="34"/>
    </row>
    <row r="28" spans="1:65" customHeight="1" ht="18" s="6" customFormat="1">
      <c r="A28" s="218"/>
      <c r="B28" s="220" t="s">
        <v>19</v>
      </c>
      <c r="C28" s="220"/>
      <c r="D28" s="137" t="s">
        <v>38</v>
      </c>
      <c r="E28" s="137"/>
      <c r="F28" s="137"/>
      <c r="G28" s="137"/>
      <c r="H28" s="137"/>
      <c r="I28" s="137"/>
      <c r="J28" s="137"/>
      <c r="K28" s="137"/>
      <c r="L28" s="137"/>
      <c r="M28" s="137"/>
      <c r="N28" s="137"/>
      <c r="O28" s="137"/>
      <c r="P28" s="149"/>
      <c r="Q28" s="137"/>
      <c r="R28" s="137"/>
      <c r="S28" s="137"/>
      <c r="T28" s="137"/>
      <c r="U28" s="137"/>
      <c r="V28" s="137"/>
      <c r="W28" s="137"/>
      <c r="X28" s="137"/>
      <c r="Y28" s="137"/>
      <c r="Z28" s="137"/>
      <c r="AA28" s="137"/>
      <c r="AB28" s="137"/>
      <c r="AC28" s="151"/>
    </row>
    <row r="29" spans="1:65" customHeight="1" ht="18" s="65" customFormat="1">
      <c r="A29" s="218"/>
      <c r="B29" s="137"/>
      <c r="C29" s="137"/>
      <c r="D29" s="137"/>
      <c r="E29" s="137" t="s">
        <v>39</v>
      </c>
      <c r="F29" s="137"/>
      <c r="G29" s="137"/>
      <c r="H29" s="137"/>
      <c r="I29" s="137"/>
      <c r="J29" s="137"/>
      <c r="K29" s="137"/>
      <c r="L29" s="137"/>
      <c r="M29" s="137"/>
      <c r="N29" s="137"/>
      <c r="O29" s="137"/>
      <c r="P29" s="149"/>
      <c r="Q29" s="137"/>
      <c r="R29" s="137"/>
      <c r="S29" s="137"/>
      <c r="T29" s="137"/>
      <c r="U29" s="137"/>
      <c r="V29" s="137"/>
      <c r="W29" s="137"/>
      <c r="X29" s="137"/>
      <c r="Y29" s="137"/>
      <c r="Z29" s="137"/>
      <c r="AA29" s="137"/>
      <c r="AB29" s="137"/>
      <c r="AC29" s="151"/>
    </row>
    <row r="30" spans="1:65" customHeight="1" ht="18" s="65" customFormat="1">
      <c r="A30" s="218"/>
      <c r="B30" s="139"/>
      <c r="C30" s="139"/>
      <c r="D30" s="138"/>
      <c r="E30" s="139" t="s">
        <v>19</v>
      </c>
      <c r="F30" s="149" t="s">
        <v>40</v>
      </c>
      <c r="G30" s="138"/>
      <c r="H30" s="138"/>
      <c r="I30" s="149"/>
      <c r="J30" s="149"/>
      <c r="K30" s="149"/>
      <c r="L30" s="149"/>
      <c r="M30" s="149"/>
      <c r="N30" s="138"/>
      <c r="O30" s="138"/>
      <c r="P30" s="139" t="s">
        <v>19</v>
      </c>
      <c r="Q30" s="149" t="s">
        <v>41</v>
      </c>
      <c r="R30" s="138"/>
      <c r="S30" s="138"/>
      <c r="T30" s="149"/>
      <c r="U30" s="149"/>
      <c r="V30" s="149"/>
      <c r="W30" s="149"/>
      <c r="X30" s="149"/>
      <c r="Y30" s="149"/>
      <c r="Z30" s="149"/>
      <c r="AA30" s="149"/>
      <c r="AB30" s="149"/>
      <c r="AC30" s="150"/>
      <c r="AH30" s="67"/>
    </row>
    <row r="31" spans="1:65" customHeight="1" ht="18" s="6" customFormat="1">
      <c r="A31" s="219"/>
      <c r="B31" s="183" t="s">
        <v>19</v>
      </c>
      <c r="C31" s="183"/>
      <c r="D31" s="36" t="s">
        <v>42</v>
      </c>
      <c r="E31" s="36"/>
      <c r="F31" s="36" t="s">
        <v>43</v>
      </c>
      <c r="G31" s="133"/>
      <c r="H31" s="133"/>
      <c r="I31" s="133"/>
      <c r="J31" s="133"/>
      <c r="K31" s="133"/>
      <c r="L31" s="133"/>
      <c r="M31" s="133"/>
      <c r="N31" s="133"/>
      <c r="O31" s="133"/>
      <c r="P31" s="133"/>
      <c r="Q31" s="133"/>
      <c r="R31" s="133"/>
      <c r="S31" s="133"/>
      <c r="T31" s="133"/>
      <c r="U31" s="133"/>
      <c r="V31" s="133"/>
      <c r="W31" s="133"/>
      <c r="X31" s="133"/>
      <c r="Y31" s="133"/>
      <c r="Z31" s="133"/>
      <c r="AA31" s="133"/>
      <c r="AB31" s="36" t="s">
        <v>44</v>
      </c>
      <c r="AC31" s="152"/>
      <c r="AH31" s="28"/>
    </row>
    <row r="32" spans="1:65" customHeight="1" ht="18" s="6" customFormat="1">
      <c r="A32" s="140">
        <v>7</v>
      </c>
      <c r="B32" s="223" t="s">
        <v>45</v>
      </c>
      <c r="C32" s="199"/>
      <c r="D32" s="199"/>
      <c r="E32" s="199"/>
      <c r="F32" s="199"/>
      <c r="G32" s="200"/>
      <c r="H32" s="216" t="s">
        <v>46</v>
      </c>
      <c r="I32" s="224"/>
      <c r="J32" s="224"/>
      <c r="K32" s="224"/>
      <c r="L32" s="177"/>
      <c r="M32" s="177"/>
      <c r="N32" s="177"/>
      <c r="O32" s="130" t="s">
        <v>47</v>
      </c>
      <c r="P32" s="130"/>
      <c r="Q32" s="130"/>
      <c r="R32" s="130"/>
      <c r="S32" s="130"/>
      <c r="T32" s="130"/>
      <c r="U32" s="130"/>
      <c r="V32" s="130"/>
      <c r="W32" s="130"/>
      <c r="X32" s="130"/>
      <c r="Y32" s="130"/>
      <c r="Z32" s="130"/>
      <c r="AA32" s="130"/>
      <c r="AB32" s="130"/>
      <c r="AC32" s="153"/>
      <c r="AH32" s="28"/>
    </row>
    <row r="33" spans="1:65" customHeight="1" ht="18" s="29" customFormat="1">
      <c r="A33" s="141"/>
      <c r="B33" s="163" t="s">
        <v>48</v>
      </c>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54"/>
    </row>
    <row r="34" spans="1:65" customHeight="1" ht="12.75" s="29" customFormat="1">
      <c r="A34" s="155"/>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54"/>
    </row>
    <row r="35" spans="1:65" customHeight="1" ht="18" s="6" customFormat="1">
      <c r="A35" s="143"/>
      <c r="B35" s="165" t="s">
        <v>49</v>
      </c>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51"/>
      <c r="AH35" s="28"/>
    </row>
    <row r="36" spans="1:65" customHeight="1" ht="18" s="6" customFormat="1">
      <c r="A36" s="193"/>
      <c r="B36" s="227" t="s">
        <v>50</v>
      </c>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8"/>
      <c r="AD36" s="31"/>
    </row>
    <row r="37" spans="1:65" customHeight="1" ht="18" s="6" customFormat="1">
      <c r="A37" s="193"/>
      <c r="B37" s="187"/>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9"/>
      <c r="AC37" s="228"/>
      <c r="AD37" s="31"/>
    </row>
    <row r="38" spans="1:65" customHeight="1" ht="18" s="6" customFormat="1">
      <c r="A38" s="193"/>
      <c r="B38" s="190"/>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2"/>
      <c r="AC38" s="228"/>
      <c r="AD38" s="31"/>
    </row>
    <row r="39" spans="1:65" customHeight="1" ht="18" s="6" customFormat="1">
      <c r="A39" s="193"/>
      <c r="B39" s="185" t="s">
        <v>51</v>
      </c>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228"/>
      <c r="AD39" s="31"/>
    </row>
    <row r="40" spans="1:65" customHeight="1" ht="18" s="6" customFormat="1">
      <c r="A40" s="193"/>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228"/>
      <c r="AD40" s="31"/>
    </row>
    <row r="41" spans="1:65" customHeight="1" ht="18" s="6" customFormat="1">
      <c r="A41" s="193"/>
      <c r="B41" s="187"/>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9"/>
      <c r="AC41" s="228"/>
      <c r="AD41" s="31"/>
    </row>
    <row r="42" spans="1:65" customHeight="1" ht="18" s="6" customFormat="1">
      <c r="A42" s="193"/>
      <c r="B42" s="190"/>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2"/>
      <c r="AC42" s="228"/>
      <c r="AD42" s="31"/>
    </row>
    <row r="43" spans="1:65" customHeight="1" ht="9" s="6" customFormat="1">
      <c r="A43" s="193"/>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228"/>
      <c r="AD43" s="31"/>
    </row>
    <row r="44" spans="1:65" customHeight="1" ht="18" s="6" customFormat="1">
      <c r="A44" s="195">
        <v>8</v>
      </c>
      <c r="B44" s="197" t="s">
        <v>52</v>
      </c>
      <c r="C44" s="197"/>
      <c r="D44" s="197"/>
      <c r="E44" s="197"/>
      <c r="F44" s="197"/>
      <c r="G44" s="213"/>
      <c r="H44" s="201" t="s">
        <v>19</v>
      </c>
      <c r="I44" s="201"/>
      <c r="J44" s="32" t="s">
        <v>53</v>
      </c>
      <c r="K44" s="32"/>
      <c r="L44" s="32"/>
      <c r="M44" s="32"/>
      <c r="N44" s="134" t="s">
        <v>19</v>
      </c>
      <c r="O44" s="360" t="s">
        <v>54</v>
      </c>
      <c r="P44" s="352"/>
      <c r="Q44" s="32"/>
      <c r="R44" s="32"/>
      <c r="S44" s="32"/>
      <c r="T44" s="32"/>
      <c r="U44" s="134" t="s">
        <v>19</v>
      </c>
      <c r="V44" s="360" t="s">
        <v>55</v>
      </c>
      <c r="W44" s="352"/>
      <c r="X44" s="32"/>
      <c r="Y44" s="32"/>
      <c r="Z44" s="32"/>
      <c r="AA44" s="32"/>
      <c r="AB44" s="32"/>
      <c r="AC44" s="142"/>
      <c r="AH44" s="28"/>
    </row>
    <row r="45" spans="1:65" customHeight="1" ht="18" s="6" customFormat="1">
      <c r="A45" s="196"/>
      <c r="B45" s="214"/>
      <c r="C45" s="214"/>
      <c r="D45" s="214"/>
      <c r="E45" s="214"/>
      <c r="F45" s="214"/>
      <c r="G45" s="215"/>
      <c r="H45" s="182" t="s">
        <v>19</v>
      </c>
      <c r="I45" s="183"/>
      <c r="J45" s="194" t="s">
        <v>56</v>
      </c>
      <c r="K45" s="194"/>
      <c r="L45" s="194"/>
      <c r="M45" s="194"/>
      <c r="N45" s="194"/>
      <c r="O45" s="184"/>
      <c r="P45" s="184"/>
      <c r="Q45" s="184"/>
      <c r="R45" s="184"/>
      <c r="S45" s="184"/>
      <c r="T45" s="184"/>
      <c r="U45" s="184"/>
      <c r="V45" s="184"/>
      <c r="W45" s="184"/>
      <c r="X45" s="184"/>
      <c r="Y45" s="184"/>
      <c r="Z45" s="184"/>
      <c r="AA45" s="184"/>
      <c r="AB45" s="184"/>
      <c r="AC45" s="153" t="s">
        <v>44</v>
      </c>
      <c r="AH45" s="28"/>
    </row>
    <row r="46" spans="1:65" customHeight="1" ht="18" s="98" customFormat="1">
      <c r="A46" s="367">
        <v>9</v>
      </c>
      <c r="B46" s="385" t="s">
        <v>57</v>
      </c>
      <c r="C46" s="379"/>
      <c r="D46" s="379"/>
      <c r="E46" s="379"/>
      <c r="F46" s="379"/>
      <c r="G46" s="380"/>
      <c r="H46" s="368" t="s">
        <v>19</v>
      </c>
      <c r="I46" s="220"/>
      <c r="J46" s="388" t="s">
        <v>58</v>
      </c>
      <c r="K46" s="390"/>
      <c r="L46" s="389" t="s">
        <v>19</v>
      </c>
      <c r="M46" s="389"/>
      <c r="N46" s="388" t="s">
        <v>59</v>
      </c>
      <c r="O46" s="138"/>
      <c r="P46" s="138"/>
      <c r="Q46" s="220" t="s">
        <v>19</v>
      </c>
      <c r="R46" s="220"/>
      <c r="S46" s="357" t="s">
        <v>56</v>
      </c>
      <c r="T46" s="138"/>
      <c r="U46" s="138"/>
      <c r="V46" s="194"/>
      <c r="W46" s="194"/>
      <c r="X46" s="194"/>
      <c r="Y46" s="194"/>
      <c r="Z46" s="194"/>
      <c r="AA46" s="194"/>
      <c r="AB46" s="194"/>
      <c r="AC46" s="144" t="s">
        <v>60</v>
      </c>
      <c r="AH46" s="135"/>
    </row>
    <row r="47" spans="1:65" customHeight="1" ht="17.25" s="31" customFormat="1">
      <c r="A47" s="147"/>
      <c r="B47" s="381"/>
      <c r="C47" s="381"/>
      <c r="D47" s="381"/>
      <c r="E47" s="381"/>
      <c r="F47" s="381"/>
      <c r="G47" s="382"/>
      <c r="H47" s="369" t="s">
        <v>61</v>
      </c>
      <c r="I47" s="370"/>
      <c r="J47" s="370"/>
      <c r="K47" s="370"/>
      <c r="L47" s="370"/>
      <c r="M47" s="370"/>
      <c r="N47" s="370"/>
      <c r="O47" s="370"/>
      <c r="P47" s="370"/>
      <c r="Q47" s="370"/>
      <c r="R47" s="370"/>
      <c r="S47" s="370"/>
      <c r="T47" s="370"/>
      <c r="U47" s="370"/>
      <c r="V47" s="370"/>
      <c r="W47" s="370"/>
      <c r="X47" s="370"/>
      <c r="Y47" s="370"/>
      <c r="Z47" s="370"/>
      <c r="AA47" s="370"/>
      <c r="AB47" s="370"/>
      <c r="AC47" s="371"/>
    </row>
    <row r="48" spans="1:65" customHeight="1" ht="28.2" s="31" customFormat="1">
      <c r="A48" s="147"/>
      <c r="B48" s="381"/>
      <c r="C48" s="381"/>
      <c r="D48" s="381"/>
      <c r="E48" s="381"/>
      <c r="F48" s="381"/>
      <c r="G48" s="382"/>
      <c r="H48" s="252" t="s">
        <v>62</v>
      </c>
      <c r="I48" s="164"/>
      <c r="J48" s="164"/>
      <c r="K48" s="164"/>
      <c r="L48" s="164"/>
      <c r="M48" s="164"/>
      <c r="N48" s="164"/>
      <c r="O48" s="164"/>
      <c r="P48" s="164"/>
      <c r="Q48" s="164"/>
      <c r="R48" s="164"/>
      <c r="S48" s="164"/>
      <c r="T48" s="164"/>
      <c r="U48" s="164"/>
      <c r="V48" s="164"/>
      <c r="W48" s="164"/>
      <c r="X48" s="164"/>
      <c r="Y48" s="164"/>
      <c r="Z48" s="164"/>
      <c r="AA48" s="164"/>
      <c r="AB48" s="164"/>
      <c r="AC48" s="253"/>
      <c r="AD48" s="63"/>
      <c r="AE48" s="63"/>
      <c r="AF48" s="63"/>
      <c r="AG48" s="63"/>
      <c r="AH48" s="63"/>
    </row>
    <row r="49" spans="1:65" customHeight="1" ht="17.25" s="98" customFormat="1">
      <c r="A49" s="147"/>
      <c r="B49" s="381"/>
      <c r="C49" s="381"/>
      <c r="D49" s="381"/>
      <c r="E49" s="381"/>
      <c r="F49" s="381"/>
      <c r="G49" s="382"/>
      <c r="H49" s="372" t="s">
        <v>63</v>
      </c>
      <c r="I49" s="373"/>
      <c r="J49" s="373"/>
      <c r="K49" s="373"/>
      <c r="L49" s="373"/>
      <c r="M49" s="373"/>
      <c r="N49" s="373"/>
      <c r="O49" s="373"/>
      <c r="P49" s="373"/>
      <c r="Q49" s="373"/>
      <c r="R49" s="373"/>
      <c r="S49" s="373"/>
      <c r="T49" s="373"/>
      <c r="U49" s="373"/>
      <c r="V49" s="373"/>
      <c r="W49" s="373"/>
      <c r="X49" s="373"/>
      <c r="Y49" s="373"/>
      <c r="Z49" s="373"/>
      <c r="AA49" s="373"/>
      <c r="AB49" s="373"/>
      <c r="AC49" s="374"/>
      <c r="AD49" s="63"/>
      <c r="AE49" s="63"/>
      <c r="AF49" s="63"/>
      <c r="AG49" s="63"/>
      <c r="AH49" s="63"/>
    </row>
    <row r="50" spans="1:65" customHeight="1" ht="25.8" s="31" customFormat="1">
      <c r="A50" s="147"/>
      <c r="B50" s="383"/>
      <c r="C50" s="383"/>
      <c r="D50" s="383"/>
      <c r="E50" s="383"/>
      <c r="F50" s="383"/>
      <c r="G50" s="384"/>
      <c r="H50" s="386" t="s">
        <v>19</v>
      </c>
      <c r="I50" s="387"/>
      <c r="J50" s="375" t="s">
        <v>64</v>
      </c>
      <c r="K50" s="375"/>
      <c r="L50" s="375"/>
      <c r="M50" s="375"/>
      <c r="N50" s="375"/>
      <c r="O50" s="375"/>
      <c r="P50" s="375"/>
      <c r="Q50" s="375"/>
      <c r="R50" s="375"/>
      <c r="S50" s="375"/>
      <c r="T50" s="375"/>
      <c r="U50" s="375"/>
      <c r="V50" s="375"/>
      <c r="W50" s="375"/>
      <c r="X50" s="375"/>
      <c r="Y50" s="375"/>
      <c r="Z50" s="375"/>
      <c r="AA50" s="375"/>
      <c r="AB50" s="375"/>
      <c r="AC50" s="376"/>
      <c r="AD50" s="64"/>
      <c r="AE50" s="64"/>
      <c r="AF50" s="64"/>
      <c r="AG50" s="64"/>
      <c r="AH50" s="64"/>
      <c r="AI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row>
    <row r="51" spans="1:65" customHeight="1" ht="25.8" s="6" customFormat="1">
      <c r="A51" s="148">
        <v>10</v>
      </c>
      <c r="B51" s="377" t="s">
        <v>65</v>
      </c>
      <c r="C51" s="377"/>
      <c r="D51" s="377"/>
      <c r="E51" s="377"/>
      <c r="F51" s="377"/>
      <c r="G51" s="378"/>
      <c r="H51" s="182" t="s">
        <v>19</v>
      </c>
      <c r="I51" s="183"/>
      <c r="J51" s="365" t="s">
        <v>66</v>
      </c>
      <c r="K51" s="365"/>
      <c r="L51" s="366" t="s">
        <v>19</v>
      </c>
      <c r="M51" s="366"/>
      <c r="N51" s="365" t="s">
        <v>67</v>
      </c>
      <c r="O51" s="361"/>
      <c r="P51" s="361"/>
      <c r="Q51" s="362" t="s">
        <v>19</v>
      </c>
      <c r="R51" s="362"/>
      <c r="S51" s="361" t="s">
        <v>56</v>
      </c>
      <c r="T51" s="361"/>
      <c r="U51" s="363"/>
      <c r="V51" s="363"/>
      <c r="W51" s="363"/>
      <c r="X51" s="363"/>
      <c r="Y51" s="363"/>
      <c r="Z51" s="363"/>
      <c r="AA51" s="363"/>
      <c r="AB51" s="363"/>
      <c r="AC51" s="364" t="s">
        <v>60</v>
      </c>
      <c r="AH51" s="40"/>
    </row>
    <row r="52" spans="1:65" customHeight="1" ht="18" s="6" customFormat="1">
      <c r="A52" s="195">
        <v>11</v>
      </c>
      <c r="B52" s="180" t="s">
        <v>68</v>
      </c>
      <c r="C52" s="180"/>
      <c r="D52" s="180"/>
      <c r="E52" s="180"/>
      <c r="F52" s="180"/>
      <c r="G52" s="180"/>
      <c r="H52" s="187"/>
      <c r="I52" s="188"/>
      <c r="J52" s="188"/>
      <c r="K52" s="188"/>
      <c r="L52" s="188"/>
      <c r="M52" s="188"/>
      <c r="N52" s="188"/>
      <c r="O52" s="188"/>
      <c r="P52" s="188"/>
      <c r="Q52" s="188"/>
      <c r="R52" s="188"/>
      <c r="S52" s="188"/>
      <c r="T52" s="188"/>
      <c r="U52" s="188"/>
      <c r="V52" s="188"/>
      <c r="W52" s="188"/>
      <c r="X52" s="188"/>
      <c r="Y52" s="188"/>
      <c r="Z52" s="188"/>
      <c r="AA52" s="188"/>
      <c r="AB52" s="188"/>
      <c r="AC52" s="261"/>
      <c r="AE52" s="65"/>
      <c r="AF52" s="65"/>
      <c r="AG52" s="65"/>
      <c r="AH52" s="65"/>
      <c r="AI52" s="65"/>
      <c r="AK52" s="6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row>
    <row r="53" spans="1:65" customHeight="1" ht="18" s="6" customFormat="1">
      <c r="A53" s="242"/>
      <c r="B53" s="243"/>
      <c r="C53" s="243"/>
      <c r="D53" s="243"/>
      <c r="E53" s="243"/>
      <c r="F53" s="243"/>
      <c r="G53" s="243"/>
      <c r="H53" s="262"/>
      <c r="I53" s="263"/>
      <c r="J53" s="263"/>
      <c r="K53" s="263"/>
      <c r="L53" s="263"/>
      <c r="M53" s="263"/>
      <c r="N53" s="263"/>
      <c r="O53" s="263"/>
      <c r="P53" s="263"/>
      <c r="Q53" s="263"/>
      <c r="R53" s="263"/>
      <c r="S53" s="263"/>
      <c r="T53" s="263"/>
      <c r="U53" s="263"/>
      <c r="V53" s="263"/>
      <c r="W53" s="263"/>
      <c r="X53" s="263"/>
      <c r="Y53" s="263"/>
      <c r="Z53" s="263"/>
      <c r="AA53" s="263"/>
      <c r="AB53" s="263"/>
      <c r="AC53" s="264"/>
      <c r="AK53" s="65"/>
      <c r="AL53" s="66"/>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row>
    <row r="54" spans="1:65" customHeight="1" ht="14.25" s="6" customFormat="1">
      <c r="A54" s="196"/>
      <c r="B54" s="199"/>
      <c r="C54" s="199"/>
      <c r="D54" s="199"/>
      <c r="E54" s="199"/>
      <c r="F54" s="199"/>
      <c r="G54" s="199"/>
      <c r="H54" s="190"/>
      <c r="I54" s="191"/>
      <c r="J54" s="191"/>
      <c r="K54" s="191"/>
      <c r="L54" s="191"/>
      <c r="M54" s="191"/>
      <c r="N54" s="191"/>
      <c r="O54" s="191"/>
      <c r="P54" s="191"/>
      <c r="Q54" s="191"/>
      <c r="R54" s="191"/>
      <c r="S54" s="191"/>
      <c r="T54" s="191"/>
      <c r="U54" s="191"/>
      <c r="V54" s="191"/>
      <c r="W54" s="191"/>
      <c r="X54" s="191"/>
      <c r="Y54" s="191"/>
      <c r="Z54" s="191"/>
      <c r="AA54" s="191"/>
      <c r="AB54" s="191"/>
      <c r="AC54" s="265"/>
      <c r="AD54" s="31"/>
      <c r="AK54" s="65"/>
      <c r="AL54" s="66"/>
      <c r="AM54" s="239"/>
      <c r="AN54" s="239"/>
      <c r="AO54" s="239"/>
      <c r="AP54" s="239"/>
      <c r="AQ54" s="239"/>
      <c r="AR54" s="239"/>
      <c r="AS54" s="239"/>
      <c r="AT54" s="239"/>
      <c r="AU54" s="239"/>
      <c r="AV54" s="239"/>
      <c r="AW54" s="239"/>
      <c r="AX54" s="239"/>
      <c r="AY54" s="239"/>
      <c r="AZ54" s="239"/>
      <c r="BA54" s="239"/>
      <c r="BB54" s="239"/>
      <c r="BC54" s="239"/>
      <c r="BD54" s="239"/>
      <c r="BE54" s="239"/>
      <c r="BF54" s="239"/>
      <c r="BG54" s="239"/>
      <c r="BH54" s="239"/>
      <c r="BI54" s="239"/>
      <c r="BJ54" s="239"/>
      <c r="BK54" s="239"/>
      <c r="BL54" s="239"/>
      <c r="BM54" s="239"/>
    </row>
    <row r="55" spans="1:65" customHeight="1" ht="18" s="6" customFormat="1">
      <c r="A55" s="156">
        <v>12</v>
      </c>
      <c r="B55" s="166" t="s">
        <v>69</v>
      </c>
      <c r="C55" s="166"/>
      <c r="D55" s="166"/>
      <c r="E55" s="166"/>
      <c r="F55" s="166"/>
      <c r="G55" s="167"/>
      <c r="H55" s="168"/>
      <c r="I55" s="169"/>
      <c r="J55" s="169"/>
      <c r="K55" s="169"/>
      <c r="L55" s="169"/>
      <c r="M55" s="157" t="s">
        <v>4</v>
      </c>
      <c r="N55" s="169"/>
      <c r="O55" s="169"/>
      <c r="P55" s="157" t="s">
        <v>5</v>
      </c>
      <c r="Q55" s="169"/>
      <c r="R55" s="169"/>
      <c r="S55" s="170" t="s">
        <v>6</v>
      </c>
      <c r="T55" s="171"/>
      <c r="U55" s="172" t="s">
        <v>19</v>
      </c>
      <c r="V55" s="173"/>
      <c r="W55" s="158" t="s">
        <v>70</v>
      </c>
      <c r="X55" s="159"/>
      <c r="Y55" s="172" t="s">
        <v>19</v>
      </c>
      <c r="Z55" s="173"/>
      <c r="AA55" s="170" t="s">
        <v>71</v>
      </c>
      <c r="AB55" s="170"/>
      <c r="AC55" s="254"/>
      <c r="AK55" s="65"/>
      <c r="AL55" s="65"/>
      <c r="AM55" s="240"/>
      <c r="AN55" s="240"/>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row>
    <row r="56" spans="1:65" customHeight="1" ht="18">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H52:AC54"/>
    <mergeCell ref="H45:I45"/>
    <mergeCell ref="A52:A54"/>
    <mergeCell ref="B52:G54"/>
    <mergeCell ref="L51:M51"/>
    <mergeCell ref="Q51:R51"/>
    <mergeCell ref="U51:AB51"/>
    <mergeCell ref="H46:I46"/>
    <mergeCell ref="L46:M46"/>
    <mergeCell ref="Q46:R46"/>
    <mergeCell ref="V46:AB46"/>
    <mergeCell ref="H47:AC47"/>
    <mergeCell ref="Y55:Z55"/>
    <mergeCell ref="AA55:AC55"/>
    <mergeCell ref="Q11:AC11"/>
    <mergeCell ref="H11:N11"/>
    <mergeCell ref="AL52:BM52"/>
    <mergeCell ref="E18:G19"/>
    <mergeCell ref="I18:AC18"/>
    <mergeCell ref="H19:AC19"/>
    <mergeCell ref="B13:AB14"/>
    <mergeCell ref="B15:AB15"/>
    <mergeCell ref="E12:G12"/>
    <mergeCell ref="H12:AC12"/>
    <mergeCell ref="O11:P11"/>
    <mergeCell ref="E20:G20"/>
    <mergeCell ref="H20:AC20"/>
    <mergeCell ref="B37:AB38"/>
    <mergeCell ref="J16:P16"/>
    <mergeCell ref="R16:S16"/>
    <mergeCell ref="U16:V16"/>
    <mergeCell ref="L32:N32"/>
    <mergeCell ref="V17:AC17"/>
    <mergeCell ref="A1:K1"/>
    <mergeCell ref="L1:AC1"/>
    <mergeCell ref="A2:AC2"/>
    <mergeCell ref="A3:AC3"/>
    <mergeCell ref="AM53:BM54"/>
    <mergeCell ref="AM55:AN55"/>
    <mergeCell ref="AO55:BM55"/>
    <mergeCell ref="A6:A12"/>
    <mergeCell ref="B6:D12"/>
    <mergeCell ref="E6:G6"/>
    <mergeCell ref="H6:AC6"/>
    <mergeCell ref="E7:G7"/>
    <mergeCell ref="E11:G11"/>
    <mergeCell ref="A17:A20"/>
    <mergeCell ref="B17:D20"/>
    <mergeCell ref="E17:G17"/>
    <mergeCell ref="H17:R17"/>
    <mergeCell ref="S17:U17"/>
    <mergeCell ref="H7:AC7"/>
    <mergeCell ref="A21:A23"/>
    <mergeCell ref="H50:I50"/>
    <mergeCell ref="A44:A45"/>
    <mergeCell ref="B44:G45"/>
    <mergeCell ref="H44:I44"/>
    <mergeCell ref="B5:G5"/>
    <mergeCell ref="H5:L5"/>
    <mergeCell ref="N5:O5"/>
    <mergeCell ref="A26:A31"/>
    <mergeCell ref="B26:C26"/>
    <mergeCell ref="B31:C31"/>
    <mergeCell ref="B28:C28"/>
    <mergeCell ref="D26:AC26"/>
    <mergeCell ref="B32:G32"/>
    <mergeCell ref="H32:K32"/>
    <mergeCell ref="B21:G23"/>
    <mergeCell ref="B36:AB36"/>
    <mergeCell ref="AC36:AC43"/>
    <mergeCell ref="H51:I51"/>
    <mergeCell ref="J50:AC50"/>
    <mergeCell ref="Q5:R5"/>
    <mergeCell ref="T5:AC5"/>
    <mergeCell ref="E8:G8"/>
    <mergeCell ref="H8:AC8"/>
    <mergeCell ref="E9:G10"/>
    <mergeCell ref="I9:AC9"/>
    <mergeCell ref="H10:AC10"/>
    <mergeCell ref="H48:AC48"/>
    <mergeCell ref="B46:G50"/>
    <mergeCell ref="A4:AC4"/>
    <mergeCell ref="H49:AC49"/>
    <mergeCell ref="B33:AB34"/>
    <mergeCell ref="B35:AB35"/>
    <mergeCell ref="B55:G55"/>
    <mergeCell ref="H55:L55"/>
    <mergeCell ref="N55:O55"/>
    <mergeCell ref="Q55:R55"/>
    <mergeCell ref="S55:T55"/>
    <mergeCell ref="U55:V55"/>
    <mergeCell ref="B24:G24"/>
    <mergeCell ref="H24:O24"/>
    <mergeCell ref="P24:AC24"/>
    <mergeCell ref="B25:AC25"/>
    <mergeCell ref="B39:AB40"/>
    <mergeCell ref="B41:AB42"/>
    <mergeCell ref="B43:AB43"/>
    <mergeCell ref="A36:A43"/>
    <mergeCell ref="J45:L45"/>
    <mergeCell ref="M45:AB45"/>
    <mergeCell ref="B51:G51"/>
  </mergeCells>
  <dataValidations count="41">
    <dataValidation type="list" allowBlank="1" showDropDown="0" showInputMessage="1" showErrorMessage="1" sqref="B28">
      <formula1>"□,☑"</formula1>
    </dataValidation>
    <dataValidation type="list" allowBlank="1" showDropDown="0" showInputMessage="1" showErrorMessage="1" sqref="C28">
      <formula1>"□,☑"</formula1>
    </dataValidation>
    <dataValidation type="list" allowBlank="1" showDropDown="0" showInputMessage="1" showErrorMessage="1" sqref="P30">
      <formula1>"□,☑"</formula1>
    </dataValidation>
    <dataValidation type="list" allowBlank="1" showDropDown="0" showInputMessage="1" showErrorMessage="1" sqref="B31">
      <formula1>"□,☑"</formula1>
    </dataValidation>
    <dataValidation type="list" allowBlank="1" showDropDown="0" showInputMessage="1" showErrorMessage="1" sqref="C31">
      <formula1>"□,☑"</formula1>
    </dataValidation>
    <dataValidation type="list" allowBlank="1" showDropDown="0" showInputMessage="1" showErrorMessage="1" sqref="E30">
      <formula1>"□,☑"</formula1>
    </dataValidation>
    <dataValidation type="list" allowBlank="1" showDropDown="0" showInputMessage="1" showErrorMessage="1" sqref="Y55">
      <formula1>"□,☑"</formula1>
    </dataValidation>
    <dataValidation type="list" allowBlank="1" showDropDown="0" showInputMessage="1" showErrorMessage="1" sqref="Z55">
      <formula1>"□,☑"</formula1>
    </dataValidation>
    <dataValidation type="list" allowBlank="1" showDropDown="0" showInputMessage="1" showErrorMessage="1" sqref="U55">
      <formula1>"□,☑"</formula1>
    </dataValidation>
    <dataValidation type="list" allowBlank="1" showDropDown="0" showInputMessage="1" showErrorMessage="1" sqref="V55">
      <formula1>"□,☑"</formula1>
    </dataValidation>
    <dataValidation type="list" allowBlank="1" showDropDown="0" showInputMessage="1" showErrorMessage="1" sqref="Q16">
      <formula1>"□,☑"</formula1>
    </dataValidation>
    <dataValidation type="list" allowBlank="1" showDropDown="0" showInputMessage="1" showErrorMessage="1" sqref="I21">
      <formula1>"□,☑"</formula1>
    </dataValidation>
    <dataValidation type="list" allowBlank="1" showDropDown="0" showInputMessage="1" showErrorMessage="1" sqref="I22">
      <formula1>"□,☑"</formula1>
    </dataValidation>
    <dataValidation type="list" allowBlank="1" showDropDown="0" showInputMessage="1" showErrorMessage="1" sqref="N44">
      <formula1>"□,☑"</formula1>
    </dataValidation>
    <dataValidation type="list" allowBlank="1" showDropDown="0" showInputMessage="1" showErrorMessage="1" sqref="O23">
      <formula1>"□,☑"</formula1>
    </dataValidation>
    <dataValidation type="list" allowBlank="1" showDropDown="0" showInputMessage="1" showErrorMessage="1" sqref="U44">
      <formula1>"□,☑"</formula1>
    </dataValidation>
    <dataValidation type="list" allowBlank="1" showDropDown="0" showInputMessage="1" showErrorMessage="1" sqref="T16">
      <formula1>"□,☑"</formula1>
    </dataValidation>
    <dataValidation type="list" allowBlank="1" showDropDown="0" showInputMessage="1" showErrorMessage="1" sqref="AM55">
      <formula1>"□,☑"</formula1>
    </dataValidation>
    <dataValidation type="list" allowBlank="1" showDropDown="0" showInputMessage="1" showErrorMessage="1" sqref="AN55">
      <formula1>"□,☑"</formula1>
    </dataValidation>
    <dataValidation type="list" allowBlank="1" showDropDown="0" showInputMessage="1" showErrorMessage="1" sqref="B26">
      <formula1>"□,☑"</formula1>
    </dataValidation>
    <dataValidation type="list" allowBlank="1" showDropDown="0" showInputMessage="1" showErrorMessage="1" sqref="C26">
      <formula1>"□,☑"</formula1>
    </dataValidation>
    <dataValidation type="list" allowBlank="1" showDropDown="0" showInputMessage="1" showErrorMessage="1" sqref="O27">
      <formula1>"□,☑"</formula1>
    </dataValidation>
    <dataValidation type="list" allowBlank="1" showDropDown="0" showInputMessage="1" showErrorMessage="1" sqref="L51">
      <formula1>"□,☑"</formula1>
    </dataValidation>
    <dataValidation type="list" allowBlank="1" showDropDown="0" showInputMessage="1" showErrorMessage="1" sqref="M51">
      <formula1>"□,☑"</formula1>
    </dataValidation>
    <dataValidation type="list" allowBlank="1" showDropDown="0" showInputMessage="1" showErrorMessage="1" sqref="J23">
      <formula1>"□,☑"</formula1>
    </dataValidation>
    <dataValidation type="list" allowBlank="1" showDropDown="0" showInputMessage="1" showErrorMessage="1" sqref="Q51">
      <formula1>"□,☑"</formula1>
    </dataValidation>
    <dataValidation type="list" allowBlank="1" showDropDown="0" showInputMessage="1" showErrorMessage="1" sqref="R51">
      <formula1>"□,☑"</formula1>
    </dataValidation>
    <dataValidation type="list" allowBlank="1" showDropDown="0" showInputMessage="1" showErrorMessage="1" sqref="H44">
      <formula1>"□,☑"</formula1>
    </dataValidation>
    <dataValidation type="list" allowBlank="1" showDropDown="0" showInputMessage="1" showErrorMessage="1" sqref="H45">
      <formula1>"□,☑"</formula1>
    </dataValidation>
    <dataValidation type="list" allowBlank="1" showDropDown="0" showInputMessage="1" showErrorMessage="1" sqref="H46">
      <formula1>"□,☑"</formula1>
    </dataValidation>
    <dataValidation type="list" allowBlank="1" showDropDown="0" showInputMessage="1" showErrorMessage="1" sqref="I44">
      <formula1>"□,☑"</formula1>
    </dataValidation>
    <dataValidation type="list" allowBlank="1" showDropDown="0" showInputMessage="1" showErrorMessage="1" sqref="I45">
      <formula1>"□,☑"</formula1>
    </dataValidation>
    <dataValidation type="list" allowBlank="1" showDropDown="0" showInputMessage="1" showErrorMessage="1" sqref="I46">
      <formula1>"□,☑"</formula1>
    </dataValidation>
    <dataValidation type="list" allowBlank="1" showDropDown="0" showInputMessage="1" showErrorMessage="1" sqref="H50">
      <formula1>"□,☑"</formula1>
    </dataValidation>
    <dataValidation type="list" allowBlank="1" showDropDown="0" showInputMessage="1" showErrorMessage="1" sqref="H51">
      <formula1>"□,☑"</formula1>
    </dataValidation>
    <dataValidation type="list" allowBlank="1" showDropDown="0" showInputMessage="1" showErrorMessage="1" sqref="I50">
      <formula1>"□,☑"</formula1>
    </dataValidation>
    <dataValidation type="list" allowBlank="1" showDropDown="0" showInputMessage="1" showErrorMessage="1" sqref="I51">
      <formula1>"□,☑"</formula1>
    </dataValidation>
    <dataValidation type="list" allowBlank="1" showDropDown="0" showInputMessage="1" showErrorMessage="1" sqref="L46">
      <formula1>"□,☑"</formula1>
    </dataValidation>
    <dataValidation type="list" allowBlank="1" showDropDown="0" showInputMessage="1" showErrorMessage="1" sqref="M46">
      <formula1>"□,☑"</formula1>
    </dataValidation>
    <dataValidation type="list" allowBlank="1" showDropDown="0" showInputMessage="1" showErrorMessage="1" sqref="Q46">
      <formula1>"□,☑"</formula1>
    </dataValidation>
    <dataValidation type="list" allowBlank="1" showDropDown="0" showInputMessage="1" showErrorMessage="1" sqref="R46">
      <formula1>"□,☑"</formula1>
    </dataValidation>
  </dataValidations>
  <hyperlinks>
    <hyperlink ref="H49" r:id="rId_hyperlink_1"/>
  </hyperlinks>
  <printOptions gridLines="false" gridLinesSet="true" horizontalCentered="true"/>
  <pageMargins left="0.70866141732283" right="0.70866141732283" top="0.35433070866142" bottom="0.74803149606299" header="0.31496062992126" footer="0.31496062992126"/>
  <pageSetup paperSize="9" orientation="portrait" scale="82" fitToHeight="1" fitToWidth="1"/>
  <headerFooter differentOddEven="false" differentFirst="false" scaleWithDoc="true" alignWithMargins="true">
    <oddHeader/>
    <oddFooter>&amp;Cこの用紙をコピーしてお使いください。&amp;R2401</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I107"/>
  <sheetViews>
    <sheetView tabSelected="0" workbookViewId="0" view="pageBreakPreview" showGridLines="false" showRowColHeaders="1">
      <selection activeCell="A1" sqref="A1"/>
    </sheetView>
  </sheetViews>
  <sheetFormatPr customHeight="true" defaultRowHeight="17.25" defaultColWidth="9" outlineLevelRow="0" outlineLevelCol="0"/>
  <cols>
    <col min="1" max="1" width="6.44140625" customWidth="true" style="20"/>
    <col min="2" max="2" width="10.6640625" customWidth="true" style="20"/>
    <col min="3" max="3" width="6.6640625" customWidth="true" style="1"/>
    <col min="4" max="4" width="6.6640625" customWidth="true" style="1"/>
    <col min="5" max="5" width="6.6640625" customWidth="true" style="1"/>
    <col min="6" max="6" width="6.6640625" customWidth="true" style="1"/>
    <col min="7" max="7" width="6.6640625" customWidth="true" style="1"/>
    <col min="8" max="8" width="6.6640625" customWidth="true" style="1"/>
    <col min="9" max="9" width="10.6640625" customWidth="true" style="1"/>
    <col min="10" max="10" width="10.6640625" customWidth="true" style="1"/>
    <col min="11" max="11" width="10.6640625" customWidth="true" style="1"/>
    <col min="12" max="12" width="10.6640625" customWidth="true" style="1"/>
    <col min="13" max="13" width="10.6640625" customWidth="true" style="1"/>
    <col min="14" max="14" width="6.109375" customWidth="true" style="1"/>
    <col min="15" max="15" width="9" style="1"/>
    <col min="16" max="16" width="9" style="1"/>
    <col min="17" max="17" width="9.109375" customWidth="true" style="1"/>
    <col min="18" max="18" width="9" style="1"/>
  </cols>
  <sheetData>
    <row r="1" spans="1:35" customHeight="1" ht="16.5">
      <c r="A1" s="82"/>
      <c r="B1" s="83"/>
      <c r="C1" s="83"/>
      <c r="D1" s="83"/>
      <c r="E1" s="83"/>
      <c r="F1" s="83"/>
      <c r="G1" s="83"/>
      <c r="H1" s="83"/>
      <c r="I1" s="83"/>
      <c r="J1" s="83"/>
      <c r="K1" s="83"/>
      <c r="L1" s="83"/>
      <c r="M1" s="84" t="s">
        <v>72</v>
      </c>
      <c r="N1" s="42"/>
      <c r="O1" s="42"/>
      <c r="P1" s="42"/>
      <c r="Q1" s="42"/>
      <c r="R1" s="41"/>
      <c r="S1" s="41"/>
      <c r="T1" s="41"/>
      <c r="U1" s="41"/>
      <c r="V1" s="41"/>
      <c r="W1" s="41"/>
      <c r="X1" s="41"/>
      <c r="Y1" s="41"/>
      <c r="Z1" s="41"/>
      <c r="AA1" s="41"/>
      <c r="AB1" s="41"/>
      <c r="AC1" s="41"/>
      <c r="AD1" s="41"/>
      <c r="AE1" s="41"/>
      <c r="AF1" s="41"/>
      <c r="AG1" s="41"/>
      <c r="AH1" s="41"/>
      <c r="AI1" s="41"/>
    </row>
    <row r="2" spans="1:35" customHeight="1" ht="16.5">
      <c r="A2" s="266" t="s">
        <v>1</v>
      </c>
      <c r="B2" s="267"/>
      <c r="C2" s="267"/>
      <c r="D2" s="267"/>
      <c r="E2" s="267"/>
      <c r="F2" s="267"/>
      <c r="G2" s="267"/>
      <c r="H2" s="267"/>
      <c r="I2" s="267"/>
      <c r="J2" s="267"/>
      <c r="K2" s="267"/>
      <c r="L2" s="267"/>
      <c r="M2" s="268"/>
    </row>
    <row r="3" spans="1:35" customHeight="1" ht="42">
      <c r="A3" s="269" t="s">
        <v>73</v>
      </c>
      <c r="B3" s="270"/>
      <c r="C3" s="271"/>
      <c r="D3" s="271"/>
      <c r="E3" s="271"/>
      <c r="F3" s="271"/>
      <c r="G3" s="271"/>
      <c r="H3" s="271"/>
      <c r="I3" s="271"/>
      <c r="J3" s="271"/>
      <c r="K3" s="271"/>
      <c r="L3" s="271"/>
      <c r="M3" s="272"/>
    </row>
    <row r="4" spans="1:35" customHeight="1" ht="17.25">
      <c r="A4" s="279" t="s">
        <v>74</v>
      </c>
      <c r="B4" s="280"/>
      <c r="C4" s="280"/>
      <c r="D4" s="280"/>
      <c r="E4" s="280"/>
      <c r="F4" s="280"/>
      <c r="G4" s="280"/>
      <c r="H4" s="280"/>
      <c r="I4" s="280"/>
      <c r="J4" s="280"/>
      <c r="K4" s="280"/>
      <c r="L4" s="280"/>
      <c r="M4" s="281"/>
    </row>
    <row r="5" spans="1:35" customHeight="1" ht="31.5">
      <c r="A5" s="273" t="s">
        <v>9</v>
      </c>
      <c r="B5" s="274"/>
      <c r="C5" s="275" t="str">
        <f>IF(細菌叢解析依頼書!H7="","",細菌叢解析依頼書!H7)</f>
        <v>0</v>
      </c>
      <c r="D5" s="275"/>
      <c r="E5" s="275"/>
      <c r="F5" s="275"/>
      <c r="G5" s="275"/>
      <c r="H5" s="275"/>
      <c r="I5" s="275"/>
      <c r="J5" s="275"/>
      <c r="K5" s="275"/>
      <c r="L5" s="275"/>
      <c r="M5" s="276"/>
    </row>
    <row r="6" spans="1:35" customHeight="1" ht="31.5">
      <c r="A6" s="277" t="s">
        <v>10</v>
      </c>
      <c r="B6" s="278"/>
      <c r="C6" s="275" t="str">
        <f>IF(細菌叢解析依頼書!H8="","",細菌叢解析依頼書!H8)</f>
        <v>0</v>
      </c>
      <c r="D6" s="275"/>
      <c r="E6" s="275"/>
      <c r="F6" s="275"/>
      <c r="G6" s="275"/>
      <c r="H6" s="275"/>
      <c r="I6" s="275"/>
      <c r="J6" s="275"/>
      <c r="K6" s="275"/>
      <c r="L6" s="275"/>
      <c r="M6" s="276"/>
    </row>
    <row r="7" spans="1:35" customHeight="1" ht="31.5">
      <c r="A7" s="284" t="s">
        <v>75</v>
      </c>
      <c r="B7" s="285"/>
      <c r="C7" s="53" t="s">
        <v>19</v>
      </c>
      <c r="D7" s="52" t="s">
        <v>76</v>
      </c>
      <c r="E7" s="52"/>
      <c r="F7" s="54" t="s">
        <v>19</v>
      </c>
      <c r="G7" s="52" t="s">
        <v>77</v>
      </c>
      <c r="H7" s="52" t="s">
        <v>78</v>
      </c>
      <c r="I7" s="52"/>
      <c r="J7" s="52"/>
      <c r="K7" s="52"/>
      <c r="L7" s="52"/>
      <c r="M7" s="85"/>
    </row>
    <row r="8" spans="1:35" customHeight="1" ht="31.5">
      <c r="A8" s="286" t="s">
        <v>79</v>
      </c>
      <c r="B8" s="287"/>
      <c r="C8" s="288"/>
      <c r="D8" s="289"/>
      <c r="E8" s="289"/>
      <c r="F8" s="289"/>
      <c r="G8" s="289"/>
      <c r="H8" s="289"/>
      <c r="I8" s="290" t="s">
        <v>80</v>
      </c>
      <c r="J8" s="291"/>
      <c r="K8" s="290"/>
      <c r="L8" s="290"/>
      <c r="M8" s="292"/>
    </row>
    <row r="9" spans="1:35" customHeight="1" ht="17.25">
      <c r="A9" s="300" t="s">
        <v>81</v>
      </c>
      <c r="B9" s="301"/>
      <c r="C9" s="55"/>
      <c r="D9" s="55"/>
      <c r="E9" s="55"/>
      <c r="F9" s="55"/>
      <c r="G9" s="55"/>
      <c r="H9" s="55"/>
      <c r="I9" s="298" t="s">
        <v>82</v>
      </c>
      <c r="J9" s="298"/>
      <c r="K9" s="298"/>
      <c r="L9" s="298"/>
      <c r="M9" s="299"/>
    </row>
    <row r="10" spans="1:35" customHeight="1" ht="45.75" s="16" customFormat="1">
      <c r="A10" s="86"/>
      <c r="B10" s="43" t="s">
        <v>83</v>
      </c>
      <c r="C10" s="293" t="s">
        <v>84</v>
      </c>
      <c r="D10" s="294"/>
      <c r="E10" s="294"/>
      <c r="F10" s="294"/>
      <c r="G10" s="294"/>
      <c r="H10" s="294"/>
      <c r="I10" s="43" t="s">
        <v>85</v>
      </c>
      <c r="J10" s="43" t="s">
        <v>86</v>
      </c>
      <c r="K10" s="43" t="s">
        <v>87</v>
      </c>
      <c r="L10" s="43" t="s">
        <v>88</v>
      </c>
      <c r="M10" s="87" t="s">
        <v>89</v>
      </c>
    </row>
    <row r="11" spans="1:35" customHeight="1" ht="16.5">
      <c r="A11" s="88">
        <v>1</v>
      </c>
      <c r="B11" s="45" t="s">
        <v>90</v>
      </c>
      <c r="C11" s="295"/>
      <c r="D11" s="296"/>
      <c r="E11" s="296"/>
      <c r="F11" s="296"/>
      <c r="G11" s="296"/>
      <c r="H11" s="297"/>
      <c r="I11" s="46"/>
      <c r="J11" s="44"/>
      <c r="K11" s="47"/>
      <c r="L11" s="46"/>
      <c r="M11" s="89"/>
    </row>
    <row r="12" spans="1:35" customHeight="1" ht="16.5">
      <c r="A12" s="73">
        <v>2</v>
      </c>
      <c r="B12" s="48" t="s">
        <v>91</v>
      </c>
      <c r="C12" s="282"/>
      <c r="D12" s="283"/>
      <c r="E12" s="283"/>
      <c r="F12" s="283"/>
      <c r="G12" s="283"/>
      <c r="H12" s="283"/>
      <c r="I12" s="49"/>
      <c r="J12" s="48"/>
      <c r="K12" s="49"/>
      <c r="L12" s="49"/>
      <c r="M12" s="74"/>
    </row>
    <row r="13" spans="1:35" customHeight="1" ht="16.5">
      <c r="A13" s="73">
        <v>3</v>
      </c>
      <c r="B13" s="48" t="s">
        <v>92</v>
      </c>
      <c r="C13" s="282"/>
      <c r="D13" s="283"/>
      <c r="E13" s="283"/>
      <c r="F13" s="283"/>
      <c r="G13" s="283"/>
      <c r="H13" s="283"/>
      <c r="I13" s="49"/>
      <c r="J13" s="48"/>
      <c r="K13" s="49"/>
      <c r="L13" s="49"/>
      <c r="M13" s="74"/>
    </row>
    <row r="14" spans="1:35" customHeight="1" ht="16.5">
      <c r="A14" s="73">
        <v>4</v>
      </c>
      <c r="B14" s="48" t="s">
        <v>93</v>
      </c>
      <c r="C14" s="282"/>
      <c r="D14" s="283"/>
      <c r="E14" s="283"/>
      <c r="F14" s="283"/>
      <c r="G14" s="283"/>
      <c r="H14" s="283"/>
      <c r="I14" s="49"/>
      <c r="J14" s="48"/>
      <c r="K14" s="49"/>
      <c r="L14" s="49"/>
      <c r="M14" s="74"/>
    </row>
    <row r="15" spans="1:35" customHeight="1" ht="16.5">
      <c r="A15" s="73">
        <v>5</v>
      </c>
      <c r="B15" s="48" t="s">
        <v>94</v>
      </c>
      <c r="C15" s="282"/>
      <c r="D15" s="283"/>
      <c r="E15" s="283"/>
      <c r="F15" s="283"/>
      <c r="G15" s="283"/>
      <c r="H15" s="283"/>
      <c r="I15" s="49"/>
      <c r="J15" s="48"/>
      <c r="K15" s="49"/>
      <c r="L15" s="49"/>
      <c r="M15" s="74"/>
    </row>
    <row r="16" spans="1:35" customHeight="1" ht="16.5">
      <c r="A16" s="73">
        <v>6</v>
      </c>
      <c r="B16" s="48" t="s">
        <v>95</v>
      </c>
      <c r="C16" s="282"/>
      <c r="D16" s="283"/>
      <c r="E16" s="283"/>
      <c r="F16" s="283"/>
      <c r="G16" s="283"/>
      <c r="H16" s="283"/>
      <c r="I16" s="49"/>
      <c r="J16" s="48"/>
      <c r="K16" s="49"/>
      <c r="L16" s="49"/>
      <c r="M16" s="74"/>
    </row>
    <row r="17" spans="1:35" customHeight="1" ht="16.5">
      <c r="A17" s="73">
        <v>7</v>
      </c>
      <c r="B17" s="48" t="s">
        <v>96</v>
      </c>
      <c r="C17" s="282"/>
      <c r="D17" s="283"/>
      <c r="E17" s="283"/>
      <c r="F17" s="283"/>
      <c r="G17" s="283"/>
      <c r="H17" s="283"/>
      <c r="I17" s="49"/>
      <c r="J17" s="48"/>
      <c r="K17" s="49"/>
      <c r="L17" s="49"/>
      <c r="M17" s="74"/>
    </row>
    <row r="18" spans="1:35" customHeight="1" ht="16.5">
      <c r="A18" s="73">
        <v>8</v>
      </c>
      <c r="B18" s="48" t="s">
        <v>97</v>
      </c>
      <c r="C18" s="282"/>
      <c r="D18" s="283"/>
      <c r="E18" s="283"/>
      <c r="F18" s="283"/>
      <c r="G18" s="283"/>
      <c r="H18" s="283"/>
      <c r="I18" s="49"/>
      <c r="J18" s="48"/>
      <c r="K18" s="49"/>
      <c r="L18" s="49"/>
      <c r="M18" s="74"/>
    </row>
    <row r="19" spans="1:35" customHeight="1" ht="16.5">
      <c r="A19" s="73">
        <v>9</v>
      </c>
      <c r="B19" s="45" t="s">
        <v>98</v>
      </c>
      <c r="C19" s="282"/>
      <c r="D19" s="283"/>
      <c r="E19" s="283"/>
      <c r="F19" s="283"/>
      <c r="G19" s="283"/>
      <c r="H19" s="283"/>
      <c r="I19" s="49"/>
      <c r="J19" s="48"/>
      <c r="K19" s="49"/>
      <c r="L19" s="49"/>
      <c r="M19" s="74"/>
    </row>
    <row r="20" spans="1:35" customHeight="1" ht="16.5">
      <c r="A20" s="73">
        <v>10</v>
      </c>
      <c r="B20" s="48" t="s">
        <v>99</v>
      </c>
      <c r="C20" s="282"/>
      <c r="D20" s="283"/>
      <c r="E20" s="283"/>
      <c r="F20" s="283"/>
      <c r="G20" s="283"/>
      <c r="H20" s="283"/>
      <c r="I20" s="49"/>
      <c r="J20" s="48"/>
      <c r="K20" s="49"/>
      <c r="L20" s="49"/>
      <c r="M20" s="74"/>
    </row>
    <row r="21" spans="1:35" customHeight="1" ht="16.5">
      <c r="A21" s="73">
        <v>11</v>
      </c>
      <c r="B21" s="48" t="s">
        <v>100</v>
      </c>
      <c r="C21" s="282"/>
      <c r="D21" s="283"/>
      <c r="E21" s="283"/>
      <c r="F21" s="283"/>
      <c r="G21" s="283"/>
      <c r="H21" s="283"/>
      <c r="I21" s="49"/>
      <c r="J21" s="48"/>
      <c r="K21" s="49"/>
      <c r="L21" s="49"/>
      <c r="M21" s="74"/>
    </row>
    <row r="22" spans="1:35" customHeight="1" ht="16.5">
      <c r="A22" s="73">
        <v>12</v>
      </c>
      <c r="B22" s="48" t="s">
        <v>101</v>
      </c>
      <c r="C22" s="282"/>
      <c r="D22" s="283"/>
      <c r="E22" s="283"/>
      <c r="F22" s="283"/>
      <c r="G22" s="283"/>
      <c r="H22" s="283"/>
      <c r="I22" s="49"/>
      <c r="J22" s="48"/>
      <c r="K22" s="49"/>
      <c r="L22" s="49"/>
      <c r="M22" s="74"/>
    </row>
    <row r="23" spans="1:35" customHeight="1" ht="16.5">
      <c r="A23" s="73">
        <v>13</v>
      </c>
      <c r="B23" s="48" t="s">
        <v>102</v>
      </c>
      <c r="C23" s="282"/>
      <c r="D23" s="283"/>
      <c r="E23" s="283"/>
      <c r="F23" s="283"/>
      <c r="G23" s="283"/>
      <c r="H23" s="283"/>
      <c r="I23" s="49"/>
      <c r="J23" s="48"/>
      <c r="K23" s="49"/>
      <c r="L23" s="49"/>
      <c r="M23" s="74"/>
    </row>
    <row r="24" spans="1:35" customHeight="1" ht="16.5">
      <c r="A24" s="73">
        <v>14</v>
      </c>
      <c r="B24" s="48" t="s">
        <v>103</v>
      </c>
      <c r="C24" s="282"/>
      <c r="D24" s="283"/>
      <c r="E24" s="283"/>
      <c r="F24" s="283"/>
      <c r="G24" s="283"/>
      <c r="H24" s="283"/>
      <c r="I24" s="49"/>
      <c r="J24" s="48"/>
      <c r="K24" s="49"/>
      <c r="L24" s="49"/>
      <c r="M24" s="74"/>
    </row>
    <row r="25" spans="1:35" customHeight="1" ht="16.5">
      <c r="A25" s="73">
        <v>15</v>
      </c>
      <c r="B25" s="48" t="s">
        <v>104</v>
      </c>
      <c r="C25" s="282"/>
      <c r="D25" s="283"/>
      <c r="E25" s="283"/>
      <c r="F25" s="283"/>
      <c r="G25" s="283"/>
      <c r="H25" s="283"/>
      <c r="I25" s="49"/>
      <c r="J25" s="48"/>
      <c r="K25" s="49"/>
      <c r="L25" s="49"/>
      <c r="M25" s="74"/>
    </row>
    <row r="26" spans="1:35" customHeight="1" ht="16.5">
      <c r="A26" s="73">
        <v>16</v>
      </c>
      <c r="B26" s="48" t="s">
        <v>105</v>
      </c>
      <c r="C26" s="282"/>
      <c r="D26" s="283"/>
      <c r="E26" s="283"/>
      <c r="F26" s="283"/>
      <c r="G26" s="283"/>
      <c r="H26" s="283"/>
      <c r="I26" s="49"/>
      <c r="J26" s="48"/>
      <c r="K26" s="49"/>
      <c r="L26" s="49"/>
      <c r="M26" s="74"/>
    </row>
    <row r="27" spans="1:35" customHeight="1" ht="16.5">
      <c r="A27" s="73">
        <v>17</v>
      </c>
      <c r="B27" s="45" t="s">
        <v>106</v>
      </c>
      <c r="C27" s="282"/>
      <c r="D27" s="283"/>
      <c r="E27" s="283"/>
      <c r="F27" s="283"/>
      <c r="G27" s="283"/>
      <c r="H27" s="283"/>
      <c r="I27" s="49"/>
      <c r="J27" s="48"/>
      <c r="K27" s="49"/>
      <c r="L27" s="49"/>
      <c r="M27" s="74"/>
    </row>
    <row r="28" spans="1:35" customHeight="1" ht="16.5">
      <c r="A28" s="73">
        <v>18</v>
      </c>
      <c r="B28" s="48" t="s">
        <v>107</v>
      </c>
      <c r="C28" s="282"/>
      <c r="D28" s="283"/>
      <c r="E28" s="283"/>
      <c r="F28" s="283"/>
      <c r="G28" s="283"/>
      <c r="H28" s="283"/>
      <c r="I28" s="49"/>
      <c r="J28" s="48"/>
      <c r="K28" s="49"/>
      <c r="L28" s="49"/>
      <c r="M28" s="74"/>
    </row>
    <row r="29" spans="1:35" customHeight="1" ht="16.5">
      <c r="A29" s="73">
        <v>19</v>
      </c>
      <c r="B29" s="48" t="s">
        <v>108</v>
      </c>
      <c r="C29" s="282"/>
      <c r="D29" s="283"/>
      <c r="E29" s="283"/>
      <c r="F29" s="283"/>
      <c r="G29" s="283"/>
      <c r="H29" s="283"/>
      <c r="I29" s="49"/>
      <c r="J29" s="48"/>
      <c r="K29" s="49"/>
      <c r="L29" s="49"/>
      <c r="M29" s="74"/>
    </row>
    <row r="30" spans="1:35" customHeight="1" ht="16.5">
      <c r="A30" s="73">
        <v>20</v>
      </c>
      <c r="B30" s="48" t="s">
        <v>109</v>
      </c>
      <c r="C30" s="282"/>
      <c r="D30" s="283"/>
      <c r="E30" s="283"/>
      <c r="F30" s="283"/>
      <c r="G30" s="283"/>
      <c r="H30" s="283"/>
      <c r="I30" s="49"/>
      <c r="J30" s="48"/>
      <c r="K30" s="49"/>
      <c r="L30" s="49"/>
      <c r="M30" s="74"/>
    </row>
    <row r="31" spans="1:35" customHeight="1" ht="16.5">
      <c r="A31" s="73">
        <v>21</v>
      </c>
      <c r="B31" s="48" t="s">
        <v>110</v>
      </c>
      <c r="C31" s="282"/>
      <c r="D31" s="283"/>
      <c r="E31" s="283"/>
      <c r="F31" s="283"/>
      <c r="G31" s="283"/>
      <c r="H31" s="283"/>
      <c r="I31" s="49"/>
      <c r="J31" s="48"/>
      <c r="K31" s="49"/>
      <c r="L31" s="49"/>
      <c r="M31" s="74"/>
    </row>
    <row r="32" spans="1:35" customHeight="1" ht="16.5">
      <c r="A32" s="73">
        <v>22</v>
      </c>
      <c r="B32" s="48" t="s">
        <v>111</v>
      </c>
      <c r="C32" s="282"/>
      <c r="D32" s="283"/>
      <c r="E32" s="283"/>
      <c r="F32" s="283"/>
      <c r="G32" s="283"/>
      <c r="H32" s="283"/>
      <c r="I32" s="49"/>
      <c r="J32" s="48"/>
      <c r="K32" s="49"/>
      <c r="L32" s="49"/>
      <c r="M32" s="74"/>
    </row>
    <row r="33" spans="1:35" customHeight="1" ht="16.5">
      <c r="A33" s="73">
        <v>23</v>
      </c>
      <c r="B33" s="48" t="s">
        <v>112</v>
      </c>
      <c r="C33" s="282"/>
      <c r="D33" s="283"/>
      <c r="E33" s="283"/>
      <c r="F33" s="283"/>
      <c r="G33" s="283"/>
      <c r="H33" s="283"/>
      <c r="I33" s="49"/>
      <c r="J33" s="48"/>
      <c r="K33" s="49"/>
      <c r="L33" s="49"/>
      <c r="M33" s="74"/>
    </row>
    <row r="34" spans="1:35" customHeight="1" ht="16.5">
      <c r="A34" s="73">
        <v>24</v>
      </c>
      <c r="B34" s="48" t="s">
        <v>113</v>
      </c>
      <c r="C34" s="282"/>
      <c r="D34" s="283"/>
      <c r="E34" s="283"/>
      <c r="F34" s="283"/>
      <c r="G34" s="283"/>
      <c r="H34" s="283"/>
      <c r="I34" s="49"/>
      <c r="J34" s="48"/>
      <c r="K34" s="49"/>
      <c r="L34" s="49"/>
      <c r="M34" s="74"/>
    </row>
    <row r="35" spans="1:35" customHeight="1" ht="16.5">
      <c r="A35" s="73">
        <v>25</v>
      </c>
      <c r="B35" s="45" t="s">
        <v>114</v>
      </c>
      <c r="C35" s="282"/>
      <c r="D35" s="283"/>
      <c r="E35" s="283"/>
      <c r="F35" s="283"/>
      <c r="G35" s="283"/>
      <c r="H35" s="283"/>
      <c r="I35" s="49"/>
      <c r="J35" s="48"/>
      <c r="K35" s="49"/>
      <c r="L35" s="49"/>
      <c r="M35" s="74"/>
    </row>
    <row r="36" spans="1:35" customHeight="1" ht="16.5">
      <c r="A36" s="73">
        <v>26</v>
      </c>
      <c r="B36" s="48" t="s">
        <v>115</v>
      </c>
      <c r="C36" s="282"/>
      <c r="D36" s="283"/>
      <c r="E36" s="283"/>
      <c r="F36" s="283"/>
      <c r="G36" s="283"/>
      <c r="H36" s="283"/>
      <c r="I36" s="49"/>
      <c r="J36" s="48"/>
      <c r="K36" s="49"/>
      <c r="L36" s="49"/>
      <c r="M36" s="74"/>
    </row>
    <row r="37" spans="1:35" customHeight="1" ht="16.5">
      <c r="A37" s="73">
        <v>27</v>
      </c>
      <c r="B37" s="48" t="s">
        <v>116</v>
      </c>
      <c r="C37" s="282"/>
      <c r="D37" s="283"/>
      <c r="E37" s="283"/>
      <c r="F37" s="283"/>
      <c r="G37" s="283"/>
      <c r="H37" s="283"/>
      <c r="I37" s="49"/>
      <c r="J37" s="48"/>
      <c r="K37" s="49"/>
      <c r="L37" s="49"/>
      <c r="M37" s="74"/>
    </row>
    <row r="38" spans="1:35" customHeight="1" ht="16.5">
      <c r="A38" s="73">
        <v>28</v>
      </c>
      <c r="B38" s="48" t="s">
        <v>117</v>
      </c>
      <c r="C38" s="282"/>
      <c r="D38" s="283"/>
      <c r="E38" s="283"/>
      <c r="F38" s="283"/>
      <c r="G38" s="283"/>
      <c r="H38" s="283"/>
      <c r="I38" s="49"/>
      <c r="J38" s="48"/>
      <c r="K38" s="49"/>
      <c r="L38" s="49"/>
      <c r="M38" s="74"/>
    </row>
    <row r="39" spans="1:35" customHeight="1" ht="16.5">
      <c r="A39" s="73">
        <v>29</v>
      </c>
      <c r="B39" s="48" t="s">
        <v>118</v>
      </c>
      <c r="C39" s="282"/>
      <c r="D39" s="283"/>
      <c r="E39" s="283"/>
      <c r="F39" s="283"/>
      <c r="G39" s="283"/>
      <c r="H39" s="283"/>
      <c r="I39" s="49"/>
      <c r="J39" s="48"/>
      <c r="K39" s="49"/>
      <c r="L39" s="49"/>
      <c r="M39" s="74"/>
    </row>
    <row r="40" spans="1:35" customHeight="1" ht="16.5">
      <c r="A40" s="73">
        <v>30</v>
      </c>
      <c r="B40" s="48" t="s">
        <v>119</v>
      </c>
      <c r="C40" s="282"/>
      <c r="D40" s="283"/>
      <c r="E40" s="283"/>
      <c r="F40" s="283"/>
      <c r="G40" s="283"/>
      <c r="H40" s="283"/>
      <c r="I40" s="49"/>
      <c r="J40" s="48"/>
      <c r="K40" s="49"/>
      <c r="L40" s="49"/>
      <c r="M40" s="74"/>
    </row>
    <row r="41" spans="1:35" customHeight="1" ht="16.5">
      <c r="A41" s="73">
        <v>31</v>
      </c>
      <c r="B41" s="48" t="s">
        <v>120</v>
      </c>
      <c r="C41" s="282"/>
      <c r="D41" s="283"/>
      <c r="E41" s="283"/>
      <c r="F41" s="283"/>
      <c r="G41" s="283"/>
      <c r="H41" s="283"/>
      <c r="I41" s="49"/>
      <c r="J41" s="48"/>
      <c r="K41" s="49"/>
      <c r="L41" s="49"/>
      <c r="M41" s="74"/>
    </row>
    <row r="42" spans="1:35" customHeight="1" ht="16.5">
      <c r="A42" s="73">
        <v>32</v>
      </c>
      <c r="B42" s="48" t="s">
        <v>121</v>
      </c>
      <c r="C42" s="282"/>
      <c r="D42" s="283"/>
      <c r="E42" s="283"/>
      <c r="F42" s="283"/>
      <c r="G42" s="283"/>
      <c r="H42" s="283"/>
      <c r="I42" s="49"/>
      <c r="J42" s="48"/>
      <c r="K42" s="49"/>
      <c r="L42" s="49"/>
      <c r="M42" s="74"/>
    </row>
    <row r="43" spans="1:35" customHeight="1" ht="16.5">
      <c r="A43" s="73">
        <v>33</v>
      </c>
      <c r="B43" s="45" t="s">
        <v>122</v>
      </c>
      <c r="C43" s="282"/>
      <c r="D43" s="283"/>
      <c r="E43" s="283"/>
      <c r="F43" s="283"/>
      <c r="G43" s="283"/>
      <c r="H43" s="283"/>
      <c r="I43" s="49"/>
      <c r="J43" s="48"/>
      <c r="K43" s="49"/>
      <c r="L43" s="49"/>
      <c r="M43" s="74"/>
    </row>
    <row r="44" spans="1:35" customHeight="1" ht="16.5">
      <c r="A44" s="73">
        <v>34</v>
      </c>
      <c r="B44" s="48" t="s">
        <v>123</v>
      </c>
      <c r="C44" s="282"/>
      <c r="D44" s="283"/>
      <c r="E44" s="283"/>
      <c r="F44" s="283"/>
      <c r="G44" s="283"/>
      <c r="H44" s="283"/>
      <c r="I44" s="49"/>
      <c r="J44" s="48"/>
      <c r="K44" s="49"/>
      <c r="L44" s="49"/>
      <c r="M44" s="74"/>
    </row>
    <row r="45" spans="1:35" customHeight="1" ht="16.5">
      <c r="A45" s="73">
        <v>35</v>
      </c>
      <c r="B45" s="48" t="s">
        <v>124</v>
      </c>
      <c r="C45" s="282"/>
      <c r="D45" s="283"/>
      <c r="E45" s="283"/>
      <c r="F45" s="283"/>
      <c r="G45" s="283"/>
      <c r="H45" s="283"/>
      <c r="I45" s="49"/>
      <c r="J45" s="48"/>
      <c r="K45" s="49"/>
      <c r="L45" s="49"/>
      <c r="M45" s="74"/>
    </row>
    <row r="46" spans="1:35" customHeight="1" ht="16.5">
      <c r="A46" s="73">
        <v>36</v>
      </c>
      <c r="B46" s="48" t="s">
        <v>125</v>
      </c>
      <c r="C46" s="282"/>
      <c r="D46" s="283"/>
      <c r="E46" s="283"/>
      <c r="F46" s="283"/>
      <c r="G46" s="283"/>
      <c r="H46" s="283"/>
      <c r="I46" s="49"/>
      <c r="J46" s="48"/>
      <c r="K46" s="49"/>
      <c r="L46" s="49"/>
      <c r="M46" s="74"/>
    </row>
    <row r="47" spans="1:35" customHeight="1" ht="16.5">
      <c r="A47" s="73">
        <v>37</v>
      </c>
      <c r="B47" s="48" t="s">
        <v>126</v>
      </c>
      <c r="C47" s="282"/>
      <c r="D47" s="283"/>
      <c r="E47" s="283"/>
      <c r="F47" s="283"/>
      <c r="G47" s="283"/>
      <c r="H47" s="283"/>
      <c r="I47" s="49"/>
      <c r="J47" s="48"/>
      <c r="K47" s="49"/>
      <c r="L47" s="49"/>
      <c r="M47" s="74"/>
    </row>
    <row r="48" spans="1:35" customHeight="1" ht="16.5">
      <c r="A48" s="73">
        <v>38</v>
      </c>
      <c r="B48" s="48" t="s">
        <v>127</v>
      </c>
      <c r="C48" s="282"/>
      <c r="D48" s="283"/>
      <c r="E48" s="283"/>
      <c r="F48" s="283"/>
      <c r="G48" s="283"/>
      <c r="H48" s="283"/>
      <c r="I48" s="49"/>
      <c r="J48" s="48"/>
      <c r="K48" s="49"/>
      <c r="L48" s="49"/>
      <c r="M48" s="74"/>
    </row>
    <row r="49" spans="1:35" customHeight="1" ht="16.5">
      <c r="A49" s="73">
        <v>39</v>
      </c>
      <c r="B49" s="48" t="s">
        <v>128</v>
      </c>
      <c r="C49" s="282"/>
      <c r="D49" s="283"/>
      <c r="E49" s="283"/>
      <c r="F49" s="283"/>
      <c r="G49" s="283"/>
      <c r="H49" s="283"/>
      <c r="I49" s="49"/>
      <c r="J49" s="48"/>
      <c r="K49" s="49"/>
      <c r="L49" s="49"/>
      <c r="M49" s="74"/>
    </row>
    <row r="50" spans="1:35" customHeight="1" ht="16.5">
      <c r="A50" s="73">
        <v>40</v>
      </c>
      <c r="B50" s="48" t="s">
        <v>129</v>
      </c>
      <c r="C50" s="282"/>
      <c r="D50" s="283"/>
      <c r="E50" s="283"/>
      <c r="F50" s="283"/>
      <c r="G50" s="283"/>
      <c r="H50" s="283"/>
      <c r="I50" s="49"/>
      <c r="J50" s="48"/>
      <c r="K50" s="49"/>
      <c r="L50" s="49"/>
      <c r="M50" s="74"/>
    </row>
    <row r="51" spans="1:35" customHeight="1" ht="17.25">
      <c r="A51" s="73">
        <v>41</v>
      </c>
      <c r="B51" s="45" t="s">
        <v>130</v>
      </c>
      <c r="C51" s="282"/>
      <c r="D51" s="283"/>
      <c r="E51" s="283"/>
      <c r="F51" s="283"/>
      <c r="G51" s="283"/>
      <c r="H51" s="283"/>
      <c r="I51" s="49"/>
      <c r="J51" s="48"/>
      <c r="K51" s="49"/>
      <c r="L51" s="49"/>
      <c r="M51" s="74"/>
    </row>
    <row r="52" spans="1:35" customHeight="1" ht="17.25">
      <c r="A52" s="73">
        <v>42</v>
      </c>
      <c r="B52" s="48" t="s">
        <v>131</v>
      </c>
      <c r="C52" s="282"/>
      <c r="D52" s="283"/>
      <c r="E52" s="283"/>
      <c r="F52" s="283"/>
      <c r="G52" s="283"/>
      <c r="H52" s="283"/>
      <c r="I52" s="49"/>
      <c r="J52" s="48"/>
      <c r="K52" s="49"/>
      <c r="L52" s="49"/>
      <c r="M52" s="74"/>
    </row>
    <row r="53" spans="1:35" customHeight="1" ht="17.25">
      <c r="A53" s="73">
        <v>43</v>
      </c>
      <c r="B53" s="48" t="s">
        <v>132</v>
      </c>
      <c r="C53" s="282"/>
      <c r="D53" s="283"/>
      <c r="E53" s="283"/>
      <c r="F53" s="283"/>
      <c r="G53" s="283"/>
      <c r="H53" s="283"/>
      <c r="I53" s="49"/>
      <c r="J53" s="48"/>
      <c r="K53" s="49"/>
      <c r="L53" s="49"/>
      <c r="M53" s="74"/>
    </row>
    <row r="54" spans="1:35" customHeight="1" ht="17.25">
      <c r="A54" s="73">
        <v>44</v>
      </c>
      <c r="B54" s="48" t="s">
        <v>133</v>
      </c>
      <c r="C54" s="282"/>
      <c r="D54" s="283"/>
      <c r="E54" s="283"/>
      <c r="F54" s="283"/>
      <c r="G54" s="283"/>
      <c r="H54" s="283"/>
      <c r="I54" s="49"/>
      <c r="J54" s="48"/>
      <c r="K54" s="49"/>
      <c r="L54" s="49"/>
      <c r="M54" s="74"/>
    </row>
    <row r="55" spans="1:35" customHeight="1" ht="17.25">
      <c r="A55" s="73">
        <v>45</v>
      </c>
      <c r="B55" s="48" t="s">
        <v>134</v>
      </c>
      <c r="C55" s="282"/>
      <c r="D55" s="283"/>
      <c r="E55" s="283"/>
      <c r="F55" s="283"/>
      <c r="G55" s="283"/>
      <c r="H55" s="283"/>
      <c r="I55" s="49"/>
      <c r="J55" s="48"/>
      <c r="K55" s="49"/>
      <c r="L55" s="49"/>
      <c r="M55" s="74"/>
    </row>
    <row r="56" spans="1:35" customHeight="1" ht="17.25">
      <c r="A56" s="73">
        <v>46</v>
      </c>
      <c r="B56" s="48" t="s">
        <v>135</v>
      </c>
      <c r="C56" s="282"/>
      <c r="D56" s="283"/>
      <c r="E56" s="283"/>
      <c r="F56" s="283"/>
      <c r="G56" s="283"/>
      <c r="H56" s="283"/>
      <c r="I56" s="49"/>
      <c r="J56" s="48"/>
      <c r="K56" s="49"/>
      <c r="L56" s="49"/>
      <c r="M56" s="74"/>
    </row>
    <row r="57" spans="1:35" customHeight="1" ht="17.25">
      <c r="A57" s="73">
        <v>47</v>
      </c>
      <c r="B57" s="48" t="s">
        <v>136</v>
      </c>
      <c r="C57" s="282"/>
      <c r="D57" s="283"/>
      <c r="E57" s="283"/>
      <c r="F57" s="283"/>
      <c r="G57" s="283"/>
      <c r="H57" s="283"/>
      <c r="I57" s="49"/>
      <c r="J57" s="48"/>
      <c r="K57" s="49"/>
      <c r="L57" s="49"/>
      <c r="M57" s="74"/>
    </row>
    <row r="58" spans="1:35" customHeight="1" ht="17.25">
      <c r="A58" s="90">
        <v>48</v>
      </c>
      <c r="B58" s="91" t="s">
        <v>137</v>
      </c>
      <c r="C58" s="282"/>
      <c r="D58" s="283"/>
      <c r="E58" s="283"/>
      <c r="F58" s="283"/>
      <c r="G58" s="283"/>
      <c r="H58" s="283"/>
      <c r="I58" s="92"/>
      <c r="J58" s="91"/>
      <c r="K58" s="92"/>
      <c r="L58" s="92"/>
      <c r="M58" s="93"/>
    </row>
    <row r="59" spans="1:35" customHeight="1" ht="17.25">
      <c r="A59" s="69">
        <v>49</v>
      </c>
      <c r="B59" s="70" t="s">
        <v>138</v>
      </c>
      <c r="C59" s="282"/>
      <c r="D59" s="283"/>
      <c r="E59" s="283"/>
      <c r="F59" s="283"/>
      <c r="G59" s="283"/>
      <c r="H59" s="283"/>
      <c r="I59" s="71"/>
      <c r="J59" s="70"/>
      <c r="K59" s="71"/>
      <c r="L59" s="71"/>
      <c r="M59" s="72"/>
    </row>
    <row r="60" spans="1:35" customHeight="1" ht="17.25">
      <c r="A60" s="73">
        <v>50</v>
      </c>
      <c r="B60" s="48" t="s">
        <v>139</v>
      </c>
      <c r="C60" s="282"/>
      <c r="D60" s="283"/>
      <c r="E60" s="283"/>
      <c r="F60" s="283"/>
      <c r="G60" s="283"/>
      <c r="H60" s="283"/>
      <c r="I60" s="49"/>
      <c r="J60" s="48"/>
      <c r="K60" s="49"/>
      <c r="L60" s="49"/>
      <c r="M60" s="74"/>
    </row>
    <row r="61" spans="1:35" customHeight="1" ht="17.25">
      <c r="A61" s="73">
        <v>51</v>
      </c>
      <c r="B61" s="48" t="s">
        <v>140</v>
      </c>
      <c r="C61" s="282"/>
      <c r="D61" s="283"/>
      <c r="E61" s="283"/>
      <c r="F61" s="283"/>
      <c r="G61" s="283"/>
      <c r="H61" s="283"/>
      <c r="I61" s="49"/>
      <c r="J61" s="48"/>
      <c r="K61" s="49"/>
      <c r="L61" s="49"/>
      <c r="M61" s="74"/>
    </row>
    <row r="62" spans="1:35" customHeight="1" ht="17.25">
      <c r="A62" s="73">
        <v>52</v>
      </c>
      <c r="B62" s="48" t="s">
        <v>141</v>
      </c>
      <c r="C62" s="282"/>
      <c r="D62" s="283"/>
      <c r="E62" s="283"/>
      <c r="F62" s="283"/>
      <c r="G62" s="283"/>
      <c r="H62" s="283"/>
      <c r="I62" s="49"/>
      <c r="J62" s="48"/>
      <c r="K62" s="49"/>
      <c r="L62" s="49"/>
      <c r="M62" s="74"/>
    </row>
    <row r="63" spans="1:35" customHeight="1" ht="17.25">
      <c r="A63" s="73">
        <v>53</v>
      </c>
      <c r="B63" s="48" t="s">
        <v>142</v>
      </c>
      <c r="C63" s="282"/>
      <c r="D63" s="283"/>
      <c r="E63" s="283"/>
      <c r="F63" s="283"/>
      <c r="G63" s="283"/>
      <c r="H63" s="283"/>
      <c r="I63" s="49"/>
      <c r="J63" s="48"/>
      <c r="K63" s="49"/>
      <c r="L63" s="49"/>
      <c r="M63" s="74"/>
    </row>
    <row r="64" spans="1:35" customHeight="1" ht="17.25">
      <c r="A64" s="73">
        <v>54</v>
      </c>
      <c r="B64" s="48" t="s">
        <v>143</v>
      </c>
      <c r="C64" s="282"/>
      <c r="D64" s="283"/>
      <c r="E64" s="283"/>
      <c r="F64" s="283"/>
      <c r="G64" s="283"/>
      <c r="H64" s="283"/>
      <c r="I64" s="49"/>
      <c r="J64" s="48"/>
      <c r="K64" s="49"/>
      <c r="L64" s="49"/>
      <c r="M64" s="74"/>
    </row>
    <row r="65" spans="1:35" customHeight="1" ht="17.25">
      <c r="A65" s="73">
        <v>55</v>
      </c>
      <c r="B65" s="48" t="s">
        <v>144</v>
      </c>
      <c r="C65" s="282"/>
      <c r="D65" s="283"/>
      <c r="E65" s="283"/>
      <c r="F65" s="283"/>
      <c r="G65" s="283"/>
      <c r="H65" s="283"/>
      <c r="I65" s="49"/>
      <c r="J65" s="48"/>
      <c r="K65" s="49"/>
      <c r="L65" s="49"/>
      <c r="M65" s="74"/>
    </row>
    <row r="66" spans="1:35" customHeight="1" ht="17.25">
      <c r="A66" s="73">
        <v>56</v>
      </c>
      <c r="B66" s="48" t="s">
        <v>145</v>
      </c>
      <c r="C66" s="282"/>
      <c r="D66" s="283"/>
      <c r="E66" s="283"/>
      <c r="F66" s="283"/>
      <c r="G66" s="283"/>
      <c r="H66" s="283"/>
      <c r="I66" s="49"/>
      <c r="J66" s="48"/>
      <c r="K66" s="49"/>
      <c r="L66" s="49"/>
      <c r="M66" s="74"/>
    </row>
    <row r="67" spans="1:35" customHeight="1" ht="17.25">
      <c r="A67" s="73">
        <v>57</v>
      </c>
      <c r="B67" s="45" t="s">
        <v>146</v>
      </c>
      <c r="C67" s="282"/>
      <c r="D67" s="283"/>
      <c r="E67" s="283"/>
      <c r="F67" s="283"/>
      <c r="G67" s="283"/>
      <c r="H67" s="283"/>
      <c r="I67" s="49"/>
      <c r="J67" s="48"/>
      <c r="K67" s="49"/>
      <c r="L67" s="49"/>
      <c r="M67" s="74"/>
    </row>
    <row r="68" spans="1:35" customHeight="1" ht="17.25">
      <c r="A68" s="73">
        <v>58</v>
      </c>
      <c r="B68" s="48" t="s">
        <v>147</v>
      </c>
      <c r="C68" s="282"/>
      <c r="D68" s="283"/>
      <c r="E68" s="283"/>
      <c r="F68" s="283"/>
      <c r="G68" s="283"/>
      <c r="H68" s="283"/>
      <c r="I68" s="49"/>
      <c r="J68" s="48"/>
      <c r="K68" s="49"/>
      <c r="L68" s="49"/>
      <c r="M68" s="74"/>
    </row>
    <row r="69" spans="1:35" customHeight="1" ht="17.25">
      <c r="A69" s="73">
        <v>59</v>
      </c>
      <c r="B69" s="48" t="s">
        <v>148</v>
      </c>
      <c r="C69" s="282"/>
      <c r="D69" s="283"/>
      <c r="E69" s="283"/>
      <c r="F69" s="283"/>
      <c r="G69" s="283"/>
      <c r="H69" s="283"/>
      <c r="I69" s="49"/>
      <c r="J69" s="48"/>
      <c r="K69" s="49"/>
      <c r="L69" s="49"/>
      <c r="M69" s="74"/>
    </row>
    <row r="70" spans="1:35" customHeight="1" ht="17.25">
      <c r="A70" s="73">
        <v>60</v>
      </c>
      <c r="B70" s="48" t="s">
        <v>149</v>
      </c>
      <c r="C70" s="282"/>
      <c r="D70" s="283"/>
      <c r="E70" s="283"/>
      <c r="F70" s="283"/>
      <c r="G70" s="283"/>
      <c r="H70" s="283"/>
      <c r="I70" s="49"/>
      <c r="J70" s="48"/>
      <c r="K70" s="49"/>
      <c r="L70" s="49"/>
      <c r="M70" s="74"/>
    </row>
    <row r="71" spans="1:35" customHeight="1" ht="17.25">
      <c r="A71" s="73">
        <v>61</v>
      </c>
      <c r="B71" s="48" t="s">
        <v>150</v>
      </c>
      <c r="C71" s="282"/>
      <c r="D71" s="283"/>
      <c r="E71" s="283"/>
      <c r="F71" s="283"/>
      <c r="G71" s="283"/>
      <c r="H71" s="283"/>
      <c r="I71" s="49"/>
      <c r="J71" s="48"/>
      <c r="K71" s="49"/>
      <c r="L71" s="49"/>
      <c r="M71" s="74"/>
    </row>
    <row r="72" spans="1:35" customHeight="1" ht="17.25">
      <c r="A72" s="73">
        <v>62</v>
      </c>
      <c r="B72" s="48" t="s">
        <v>151</v>
      </c>
      <c r="C72" s="282"/>
      <c r="D72" s="283"/>
      <c r="E72" s="283"/>
      <c r="F72" s="283"/>
      <c r="G72" s="283"/>
      <c r="H72" s="283"/>
      <c r="I72" s="49"/>
      <c r="J72" s="48"/>
      <c r="K72" s="49"/>
      <c r="L72" s="49"/>
      <c r="M72" s="74"/>
    </row>
    <row r="73" spans="1:35" customHeight="1" ht="17.25">
      <c r="A73" s="73">
        <v>63</v>
      </c>
      <c r="B73" s="48" t="s">
        <v>152</v>
      </c>
      <c r="C73" s="282"/>
      <c r="D73" s="283"/>
      <c r="E73" s="283"/>
      <c r="F73" s="283"/>
      <c r="G73" s="283"/>
      <c r="H73" s="283"/>
      <c r="I73" s="49"/>
      <c r="J73" s="48"/>
      <c r="K73" s="49"/>
      <c r="L73" s="49"/>
      <c r="M73" s="74"/>
    </row>
    <row r="74" spans="1:35" customHeight="1" ht="17.25">
      <c r="A74" s="73">
        <v>64</v>
      </c>
      <c r="B74" s="48" t="s">
        <v>153</v>
      </c>
      <c r="C74" s="282"/>
      <c r="D74" s="283"/>
      <c r="E74" s="283"/>
      <c r="F74" s="283"/>
      <c r="G74" s="283"/>
      <c r="H74" s="283"/>
      <c r="I74" s="49"/>
      <c r="J74" s="48"/>
      <c r="K74" s="49"/>
      <c r="L74" s="49"/>
      <c r="M74" s="74"/>
    </row>
    <row r="75" spans="1:35" customHeight="1" ht="17.25">
      <c r="A75" s="73">
        <v>65</v>
      </c>
      <c r="B75" s="45" t="s">
        <v>154</v>
      </c>
      <c r="C75" s="282"/>
      <c r="D75" s="283"/>
      <c r="E75" s="283"/>
      <c r="F75" s="283"/>
      <c r="G75" s="283"/>
      <c r="H75" s="283"/>
      <c r="I75" s="49"/>
      <c r="J75" s="48"/>
      <c r="K75" s="49"/>
      <c r="L75" s="49"/>
      <c r="M75" s="74"/>
    </row>
    <row r="76" spans="1:35" customHeight="1" ht="17.25">
      <c r="A76" s="73">
        <v>66</v>
      </c>
      <c r="B76" s="48" t="s">
        <v>155</v>
      </c>
      <c r="C76" s="282"/>
      <c r="D76" s="283"/>
      <c r="E76" s="283"/>
      <c r="F76" s="283"/>
      <c r="G76" s="283"/>
      <c r="H76" s="283"/>
      <c r="I76" s="49"/>
      <c r="J76" s="48"/>
      <c r="K76" s="49"/>
      <c r="L76" s="49"/>
      <c r="M76" s="74"/>
    </row>
    <row r="77" spans="1:35" customHeight="1" ht="17.25">
      <c r="A77" s="73">
        <v>67</v>
      </c>
      <c r="B77" s="48" t="s">
        <v>156</v>
      </c>
      <c r="C77" s="282"/>
      <c r="D77" s="283"/>
      <c r="E77" s="283"/>
      <c r="F77" s="283"/>
      <c r="G77" s="283"/>
      <c r="H77" s="283"/>
      <c r="I77" s="49"/>
      <c r="J77" s="48"/>
      <c r="K77" s="49"/>
      <c r="L77" s="49"/>
      <c r="M77" s="74"/>
    </row>
    <row r="78" spans="1:35" customHeight="1" ht="17.25">
      <c r="A78" s="73">
        <v>68</v>
      </c>
      <c r="B78" s="48" t="s">
        <v>157</v>
      </c>
      <c r="C78" s="282"/>
      <c r="D78" s="283"/>
      <c r="E78" s="283"/>
      <c r="F78" s="283"/>
      <c r="G78" s="283"/>
      <c r="H78" s="283"/>
      <c r="I78" s="49"/>
      <c r="J78" s="48"/>
      <c r="K78" s="49"/>
      <c r="L78" s="49"/>
      <c r="M78" s="74"/>
    </row>
    <row r="79" spans="1:35" customHeight="1" ht="17.25">
      <c r="A79" s="73">
        <v>69</v>
      </c>
      <c r="B79" s="48" t="s">
        <v>158</v>
      </c>
      <c r="C79" s="282"/>
      <c r="D79" s="283"/>
      <c r="E79" s="283"/>
      <c r="F79" s="283"/>
      <c r="G79" s="283"/>
      <c r="H79" s="283"/>
      <c r="I79" s="49"/>
      <c r="J79" s="48"/>
      <c r="K79" s="49"/>
      <c r="L79" s="49"/>
      <c r="M79" s="74"/>
    </row>
    <row r="80" spans="1:35" customHeight="1" ht="17.25">
      <c r="A80" s="73">
        <v>70</v>
      </c>
      <c r="B80" s="48" t="s">
        <v>159</v>
      </c>
      <c r="C80" s="282"/>
      <c r="D80" s="283"/>
      <c r="E80" s="283"/>
      <c r="F80" s="283"/>
      <c r="G80" s="283"/>
      <c r="H80" s="283"/>
      <c r="I80" s="49"/>
      <c r="J80" s="48"/>
      <c r="K80" s="49"/>
      <c r="L80" s="49"/>
      <c r="M80" s="74"/>
    </row>
    <row r="81" spans="1:35" customHeight="1" ht="17.25">
      <c r="A81" s="73">
        <v>71</v>
      </c>
      <c r="B81" s="48" t="s">
        <v>160</v>
      </c>
      <c r="C81" s="282"/>
      <c r="D81" s="283"/>
      <c r="E81" s="283"/>
      <c r="F81" s="283"/>
      <c r="G81" s="283"/>
      <c r="H81" s="283"/>
      <c r="I81" s="49"/>
      <c r="J81" s="48"/>
      <c r="K81" s="49"/>
      <c r="L81" s="49"/>
      <c r="M81" s="74"/>
    </row>
    <row r="82" spans="1:35" customHeight="1" ht="17.25">
      <c r="A82" s="73">
        <v>72</v>
      </c>
      <c r="B82" s="48" t="s">
        <v>161</v>
      </c>
      <c r="C82" s="282"/>
      <c r="D82" s="283"/>
      <c r="E82" s="283"/>
      <c r="F82" s="283"/>
      <c r="G82" s="283"/>
      <c r="H82" s="283"/>
      <c r="I82" s="49"/>
      <c r="J82" s="48"/>
      <c r="K82" s="49"/>
      <c r="L82" s="49"/>
      <c r="M82" s="74"/>
    </row>
    <row r="83" spans="1:35" customHeight="1" ht="17.25">
      <c r="A83" s="73">
        <v>73</v>
      </c>
      <c r="B83" s="45" t="s">
        <v>162</v>
      </c>
      <c r="C83" s="282"/>
      <c r="D83" s="283"/>
      <c r="E83" s="283"/>
      <c r="F83" s="283"/>
      <c r="G83" s="283"/>
      <c r="H83" s="283"/>
      <c r="I83" s="49"/>
      <c r="J83" s="48"/>
      <c r="K83" s="49"/>
      <c r="L83" s="49"/>
      <c r="M83" s="74"/>
    </row>
    <row r="84" spans="1:35" customHeight="1" ht="17.25">
      <c r="A84" s="73">
        <v>74</v>
      </c>
      <c r="B84" s="48" t="s">
        <v>163</v>
      </c>
      <c r="C84" s="282"/>
      <c r="D84" s="283"/>
      <c r="E84" s="283"/>
      <c r="F84" s="283"/>
      <c r="G84" s="283"/>
      <c r="H84" s="283"/>
      <c r="I84" s="49"/>
      <c r="J84" s="48"/>
      <c r="K84" s="49"/>
      <c r="L84" s="49"/>
      <c r="M84" s="74"/>
    </row>
    <row r="85" spans="1:35" customHeight="1" ht="17.25">
      <c r="A85" s="73">
        <v>75</v>
      </c>
      <c r="B85" s="48" t="s">
        <v>164</v>
      </c>
      <c r="C85" s="282"/>
      <c r="D85" s="283"/>
      <c r="E85" s="283"/>
      <c r="F85" s="283"/>
      <c r="G85" s="283"/>
      <c r="H85" s="283"/>
      <c r="I85" s="49"/>
      <c r="J85" s="48"/>
      <c r="K85" s="49"/>
      <c r="L85" s="49"/>
      <c r="M85" s="74"/>
    </row>
    <row r="86" spans="1:35" customHeight="1" ht="17.25">
      <c r="A86" s="73">
        <v>76</v>
      </c>
      <c r="B86" s="48" t="s">
        <v>165</v>
      </c>
      <c r="C86" s="282"/>
      <c r="D86" s="283"/>
      <c r="E86" s="283"/>
      <c r="F86" s="283"/>
      <c r="G86" s="283"/>
      <c r="H86" s="283"/>
      <c r="I86" s="49"/>
      <c r="J86" s="48"/>
      <c r="K86" s="49"/>
      <c r="L86" s="49"/>
      <c r="M86" s="74"/>
    </row>
    <row r="87" spans="1:35" customHeight="1" ht="17.25">
      <c r="A87" s="73">
        <v>77</v>
      </c>
      <c r="B87" s="48" t="s">
        <v>166</v>
      </c>
      <c r="C87" s="282"/>
      <c r="D87" s="283"/>
      <c r="E87" s="283"/>
      <c r="F87" s="283"/>
      <c r="G87" s="283"/>
      <c r="H87" s="283"/>
      <c r="I87" s="49"/>
      <c r="J87" s="48"/>
      <c r="K87" s="49"/>
      <c r="L87" s="49"/>
      <c r="M87" s="74"/>
    </row>
    <row r="88" spans="1:35" customHeight="1" ht="17.25">
      <c r="A88" s="73">
        <v>78</v>
      </c>
      <c r="B88" s="48" t="s">
        <v>167</v>
      </c>
      <c r="C88" s="282"/>
      <c r="D88" s="283"/>
      <c r="E88" s="283"/>
      <c r="F88" s="283"/>
      <c r="G88" s="283"/>
      <c r="H88" s="283"/>
      <c r="I88" s="49"/>
      <c r="J88" s="48"/>
      <c r="K88" s="49"/>
      <c r="L88" s="49"/>
      <c r="M88" s="74"/>
    </row>
    <row r="89" spans="1:35" customHeight="1" ht="17.25">
      <c r="A89" s="73">
        <v>79</v>
      </c>
      <c r="B89" s="48" t="s">
        <v>168</v>
      </c>
      <c r="C89" s="282"/>
      <c r="D89" s="283"/>
      <c r="E89" s="283"/>
      <c r="F89" s="283"/>
      <c r="G89" s="283"/>
      <c r="H89" s="283"/>
      <c r="I89" s="49"/>
      <c r="J89" s="48"/>
      <c r="K89" s="49"/>
      <c r="L89" s="49"/>
      <c r="M89" s="74"/>
    </row>
    <row r="90" spans="1:35" customHeight="1" ht="17.25">
      <c r="A90" s="73">
        <v>80</v>
      </c>
      <c r="B90" s="48" t="s">
        <v>169</v>
      </c>
      <c r="C90" s="282"/>
      <c r="D90" s="283"/>
      <c r="E90" s="283"/>
      <c r="F90" s="283"/>
      <c r="G90" s="283"/>
      <c r="H90" s="283"/>
      <c r="I90" s="49"/>
      <c r="J90" s="48"/>
      <c r="K90" s="49"/>
      <c r="L90" s="49"/>
      <c r="M90" s="74"/>
    </row>
    <row r="91" spans="1:35" customHeight="1" ht="17.25">
      <c r="A91" s="73">
        <v>81</v>
      </c>
      <c r="B91" s="45" t="s">
        <v>170</v>
      </c>
      <c r="C91" s="282"/>
      <c r="D91" s="283"/>
      <c r="E91" s="283"/>
      <c r="F91" s="283"/>
      <c r="G91" s="283"/>
      <c r="H91" s="283"/>
      <c r="I91" s="49"/>
      <c r="J91" s="48"/>
      <c r="K91" s="49"/>
      <c r="L91" s="49"/>
      <c r="M91" s="74"/>
    </row>
    <row r="92" spans="1:35" customHeight="1" ht="17.25">
      <c r="A92" s="73">
        <v>82</v>
      </c>
      <c r="B92" s="48" t="s">
        <v>171</v>
      </c>
      <c r="C92" s="282"/>
      <c r="D92" s="283"/>
      <c r="E92" s="283"/>
      <c r="F92" s="283"/>
      <c r="G92" s="283"/>
      <c r="H92" s="283"/>
      <c r="I92" s="49"/>
      <c r="J92" s="48"/>
      <c r="K92" s="49"/>
      <c r="L92" s="49"/>
      <c r="M92" s="74"/>
    </row>
    <row r="93" spans="1:35" customHeight="1" ht="17.25">
      <c r="A93" s="73">
        <v>83</v>
      </c>
      <c r="B93" s="48" t="s">
        <v>172</v>
      </c>
      <c r="C93" s="282"/>
      <c r="D93" s="283"/>
      <c r="E93" s="283"/>
      <c r="F93" s="283"/>
      <c r="G93" s="283"/>
      <c r="H93" s="283"/>
      <c r="I93" s="49"/>
      <c r="J93" s="48"/>
      <c r="K93" s="49"/>
      <c r="L93" s="49"/>
      <c r="M93" s="74"/>
    </row>
    <row r="94" spans="1:35" customHeight="1" ht="17.25">
      <c r="A94" s="73">
        <v>84</v>
      </c>
      <c r="B94" s="48" t="s">
        <v>173</v>
      </c>
      <c r="C94" s="282"/>
      <c r="D94" s="283"/>
      <c r="E94" s="283"/>
      <c r="F94" s="283"/>
      <c r="G94" s="283"/>
      <c r="H94" s="283"/>
      <c r="I94" s="49"/>
      <c r="J94" s="48"/>
      <c r="K94" s="49"/>
      <c r="L94" s="49"/>
      <c r="M94" s="74"/>
    </row>
    <row r="95" spans="1:35" customHeight="1" ht="17.25">
      <c r="A95" s="73">
        <v>85</v>
      </c>
      <c r="B95" s="48" t="s">
        <v>174</v>
      </c>
      <c r="C95" s="282"/>
      <c r="D95" s="283"/>
      <c r="E95" s="283"/>
      <c r="F95" s="283"/>
      <c r="G95" s="283"/>
      <c r="H95" s="283"/>
      <c r="I95" s="49"/>
      <c r="J95" s="48"/>
      <c r="K95" s="49"/>
      <c r="L95" s="49"/>
      <c r="M95" s="74"/>
    </row>
    <row r="96" spans="1:35" customHeight="1" ht="17.25">
      <c r="A96" s="73">
        <v>86</v>
      </c>
      <c r="B96" s="48" t="s">
        <v>175</v>
      </c>
      <c r="C96" s="282"/>
      <c r="D96" s="283"/>
      <c r="E96" s="283"/>
      <c r="F96" s="283"/>
      <c r="G96" s="283"/>
      <c r="H96" s="283"/>
      <c r="I96" s="49"/>
      <c r="J96" s="48"/>
      <c r="K96" s="49"/>
      <c r="L96" s="49"/>
      <c r="M96" s="74"/>
    </row>
    <row r="97" spans="1:35" customHeight="1" ht="17.25">
      <c r="A97" s="73">
        <v>87</v>
      </c>
      <c r="B97" s="48" t="s">
        <v>176</v>
      </c>
      <c r="C97" s="282"/>
      <c r="D97" s="283"/>
      <c r="E97" s="283"/>
      <c r="F97" s="283"/>
      <c r="G97" s="283"/>
      <c r="H97" s="283"/>
      <c r="I97" s="49"/>
      <c r="J97" s="48"/>
      <c r="K97" s="49"/>
      <c r="L97" s="49"/>
      <c r="M97" s="74"/>
    </row>
    <row r="98" spans="1:35" customHeight="1" ht="17.25">
      <c r="A98" s="73">
        <v>88</v>
      </c>
      <c r="B98" s="48" t="s">
        <v>177</v>
      </c>
      <c r="C98" s="282"/>
      <c r="D98" s="283"/>
      <c r="E98" s="283"/>
      <c r="F98" s="283"/>
      <c r="G98" s="283"/>
      <c r="H98" s="283"/>
      <c r="I98" s="49"/>
      <c r="J98" s="48"/>
      <c r="K98" s="49"/>
      <c r="L98" s="49"/>
      <c r="M98" s="74"/>
    </row>
    <row r="99" spans="1:35" customHeight="1" ht="17.25">
      <c r="A99" s="73">
        <v>89</v>
      </c>
      <c r="B99" s="45" t="s">
        <v>178</v>
      </c>
      <c r="C99" s="282"/>
      <c r="D99" s="283"/>
      <c r="E99" s="283"/>
      <c r="F99" s="283"/>
      <c r="G99" s="283"/>
      <c r="H99" s="283"/>
      <c r="I99" s="49"/>
      <c r="J99" s="48"/>
      <c r="K99" s="49"/>
      <c r="L99" s="49"/>
      <c r="M99" s="74"/>
    </row>
    <row r="100" spans="1:35" customHeight="1" ht="17.25">
      <c r="A100" s="73">
        <v>90</v>
      </c>
      <c r="B100" s="48" t="s">
        <v>179</v>
      </c>
      <c r="C100" s="282"/>
      <c r="D100" s="283"/>
      <c r="E100" s="283"/>
      <c r="F100" s="283"/>
      <c r="G100" s="283"/>
      <c r="H100" s="283"/>
      <c r="I100" s="49"/>
      <c r="J100" s="48"/>
      <c r="K100" s="49"/>
      <c r="L100" s="49"/>
      <c r="M100" s="74"/>
    </row>
    <row r="101" spans="1:35" customHeight="1" ht="17.25">
      <c r="A101" s="73">
        <v>91</v>
      </c>
      <c r="B101" s="48" t="s">
        <v>180</v>
      </c>
      <c r="C101" s="282"/>
      <c r="D101" s="283"/>
      <c r="E101" s="283"/>
      <c r="F101" s="283"/>
      <c r="G101" s="283"/>
      <c r="H101" s="283"/>
      <c r="I101" s="49"/>
      <c r="J101" s="48"/>
      <c r="K101" s="49"/>
      <c r="L101" s="49"/>
      <c r="M101" s="74"/>
    </row>
    <row r="102" spans="1:35" customHeight="1" ht="17.25">
      <c r="A102" s="73">
        <v>92</v>
      </c>
      <c r="B102" s="48" t="s">
        <v>181</v>
      </c>
      <c r="C102" s="282"/>
      <c r="D102" s="283"/>
      <c r="E102" s="283"/>
      <c r="F102" s="283"/>
      <c r="G102" s="283"/>
      <c r="H102" s="283"/>
      <c r="I102" s="49"/>
      <c r="J102" s="48"/>
      <c r="K102" s="49"/>
      <c r="L102" s="49"/>
      <c r="M102" s="74"/>
    </row>
    <row r="103" spans="1:35" customHeight="1" ht="17.25">
      <c r="A103" s="73">
        <v>93</v>
      </c>
      <c r="B103" s="48" t="s">
        <v>182</v>
      </c>
      <c r="C103" s="282"/>
      <c r="D103" s="283"/>
      <c r="E103" s="283"/>
      <c r="F103" s="283"/>
      <c r="G103" s="283"/>
      <c r="H103" s="283"/>
      <c r="I103" s="49"/>
      <c r="J103" s="48"/>
      <c r="K103" s="49"/>
      <c r="L103" s="49"/>
      <c r="M103" s="74"/>
    </row>
    <row r="104" spans="1:35" customHeight="1" ht="17.25">
      <c r="A104" s="73">
        <v>94</v>
      </c>
      <c r="B104" s="48" t="s">
        <v>183</v>
      </c>
      <c r="C104" s="302" t="s">
        <v>184</v>
      </c>
      <c r="D104" s="303"/>
      <c r="E104" s="303"/>
      <c r="F104" s="303"/>
      <c r="G104" s="303"/>
      <c r="H104" s="303"/>
      <c r="I104" s="49"/>
      <c r="J104" s="48"/>
      <c r="K104" s="49"/>
      <c r="L104" s="49"/>
      <c r="M104" s="74"/>
    </row>
    <row r="105" spans="1:35" customHeight="1" ht="17.25">
      <c r="A105" s="73">
        <v>95</v>
      </c>
      <c r="B105" s="50" t="s">
        <v>185</v>
      </c>
      <c r="C105" s="302" t="s">
        <v>186</v>
      </c>
      <c r="D105" s="303"/>
      <c r="E105" s="303"/>
      <c r="F105" s="303"/>
      <c r="G105" s="303"/>
      <c r="H105" s="303"/>
      <c r="I105" s="49"/>
      <c r="J105" s="48"/>
      <c r="K105" s="49"/>
      <c r="L105" s="49"/>
      <c r="M105" s="74"/>
    </row>
    <row r="106" spans="1:35" customHeight="1" ht="17.25">
      <c r="A106" s="73">
        <v>96</v>
      </c>
      <c r="B106" s="50" t="s">
        <v>187</v>
      </c>
      <c r="C106" s="302" t="s">
        <v>186</v>
      </c>
      <c r="D106" s="303"/>
      <c r="E106" s="303"/>
      <c r="F106" s="303"/>
      <c r="G106" s="303"/>
      <c r="H106" s="303"/>
      <c r="I106" s="49"/>
      <c r="J106" s="48"/>
      <c r="K106" s="49"/>
      <c r="L106" s="49"/>
      <c r="M106" s="74"/>
    </row>
    <row r="107" spans="1:35" customHeight="1" ht="11.25">
      <c r="A107" s="78"/>
      <c r="B107" s="79"/>
      <c r="C107" s="80"/>
      <c r="D107" s="80"/>
      <c r="E107" s="80"/>
      <c r="F107" s="80"/>
      <c r="G107" s="80"/>
      <c r="H107" s="80"/>
      <c r="I107" s="80"/>
      <c r="J107" s="80"/>
      <c r="K107" s="80"/>
      <c r="L107" s="80"/>
      <c r="M107" s="8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C85:H85"/>
    <mergeCell ref="C86:H86"/>
    <mergeCell ref="C87:H87"/>
    <mergeCell ref="C100:H100"/>
    <mergeCell ref="C101:H101"/>
    <mergeCell ref="C102:H102"/>
    <mergeCell ref="C103:H103"/>
    <mergeCell ref="C104:H104"/>
    <mergeCell ref="C105:H105"/>
    <mergeCell ref="C74:H74"/>
    <mergeCell ref="C79:H79"/>
    <mergeCell ref="C80:H80"/>
    <mergeCell ref="C106:H106"/>
    <mergeCell ref="C94:H94"/>
    <mergeCell ref="C95:H95"/>
    <mergeCell ref="C96:H96"/>
    <mergeCell ref="C97:H97"/>
    <mergeCell ref="C98:H98"/>
    <mergeCell ref="C81:H81"/>
    <mergeCell ref="C99:H99"/>
    <mergeCell ref="C93:H93"/>
    <mergeCell ref="C82:H82"/>
    <mergeCell ref="C83:H83"/>
    <mergeCell ref="C88:H88"/>
    <mergeCell ref="C76:H76"/>
    <mergeCell ref="C77:H77"/>
    <mergeCell ref="C78:H78"/>
    <mergeCell ref="C75:H75"/>
    <mergeCell ref="C89:H89"/>
    <mergeCell ref="C90:H90"/>
    <mergeCell ref="C91:H91"/>
    <mergeCell ref="C92:H92"/>
    <mergeCell ref="C84:H84"/>
    <mergeCell ref="C69:H69"/>
    <mergeCell ref="C70:H70"/>
    <mergeCell ref="C71:H71"/>
    <mergeCell ref="C72:H72"/>
    <mergeCell ref="C73:H73"/>
    <mergeCell ref="C64:H64"/>
    <mergeCell ref="C65:H65"/>
    <mergeCell ref="C66:H66"/>
    <mergeCell ref="C67:H67"/>
    <mergeCell ref="C68:H68"/>
    <mergeCell ref="C63:H63"/>
    <mergeCell ref="C52:H52"/>
    <mergeCell ref="C53:H53"/>
    <mergeCell ref="C54:H54"/>
    <mergeCell ref="C55:H55"/>
    <mergeCell ref="C56:H56"/>
    <mergeCell ref="C57:H57"/>
    <mergeCell ref="C58:H58"/>
    <mergeCell ref="C59:H59"/>
    <mergeCell ref="C60:H60"/>
    <mergeCell ref="C61:H61"/>
    <mergeCell ref="C62:H62"/>
    <mergeCell ref="C51:H51"/>
    <mergeCell ref="C40:H40"/>
    <mergeCell ref="C41:H41"/>
    <mergeCell ref="C42:H42"/>
    <mergeCell ref="C43:H43"/>
    <mergeCell ref="C44:H44"/>
    <mergeCell ref="C45:H45"/>
    <mergeCell ref="C46:H46"/>
    <mergeCell ref="C47:H47"/>
    <mergeCell ref="C48:H48"/>
    <mergeCell ref="C49:H49"/>
    <mergeCell ref="C50:H50"/>
    <mergeCell ref="C39:H39"/>
    <mergeCell ref="C28:H28"/>
    <mergeCell ref="C29:H29"/>
    <mergeCell ref="C30:H30"/>
    <mergeCell ref="C31:H31"/>
    <mergeCell ref="C32:H32"/>
    <mergeCell ref="C33:H33"/>
    <mergeCell ref="C34:H34"/>
    <mergeCell ref="C35:H35"/>
    <mergeCell ref="C36:H36"/>
    <mergeCell ref="C37:H37"/>
    <mergeCell ref="C38:H38"/>
    <mergeCell ref="C25:H25"/>
    <mergeCell ref="C26:H26"/>
    <mergeCell ref="C27:H27"/>
    <mergeCell ref="C16:H16"/>
    <mergeCell ref="C17:H17"/>
    <mergeCell ref="C18:H18"/>
    <mergeCell ref="C19:H19"/>
    <mergeCell ref="C20:H20"/>
    <mergeCell ref="C21:H21"/>
    <mergeCell ref="C22:H22"/>
    <mergeCell ref="C24:H24"/>
    <mergeCell ref="C23:H23"/>
    <mergeCell ref="A2:M2"/>
    <mergeCell ref="A3:M3"/>
    <mergeCell ref="A5:B5"/>
    <mergeCell ref="C5:M5"/>
    <mergeCell ref="A6:B6"/>
    <mergeCell ref="C6:M6"/>
    <mergeCell ref="A4:M4"/>
    <mergeCell ref="C15:H15"/>
    <mergeCell ref="A7:B7"/>
    <mergeCell ref="A8:B8"/>
    <mergeCell ref="C8:H8"/>
    <mergeCell ref="I8:M8"/>
    <mergeCell ref="C10:H10"/>
    <mergeCell ref="C11:H11"/>
    <mergeCell ref="C12:H12"/>
    <mergeCell ref="C13:H13"/>
    <mergeCell ref="C14:H14"/>
    <mergeCell ref="I9:M9"/>
    <mergeCell ref="A9:B9"/>
  </mergeCells>
  <dataValidations count="572">
    <dataValidation type="custom" allowBlank="0" showDropDown="0" showInputMessage="1" showErrorMessage="1" error="サンプル名称は15文字以内および半角英数字（  +, (), _ ）で入力してください" sqref="C10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10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10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10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10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10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10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10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10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10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10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10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1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1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1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1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1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1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1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1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1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2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2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2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2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2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2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2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2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2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2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3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3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3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3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3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3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3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3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3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3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4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4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4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4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4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4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4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4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4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4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5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5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5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5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5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5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5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5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5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5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6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6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6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6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6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6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6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6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6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6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7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7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7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7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7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7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7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7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7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7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8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8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8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8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8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8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8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8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8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8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9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9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9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9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9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9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9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9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9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9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10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10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10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C10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1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1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1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1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1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1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1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1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1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2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2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2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2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2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2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2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2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2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2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3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3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3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3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3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3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3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3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3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3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4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4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4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4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4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4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4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4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4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4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5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5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5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5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5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5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5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5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5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5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6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6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6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6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6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6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6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6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6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6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7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7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7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7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7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7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7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7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7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7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8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8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8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8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8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8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8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8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8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8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9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9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9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9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9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9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9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9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9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9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10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10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10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D10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1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1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1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1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1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1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1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1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1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2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2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2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2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2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2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2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2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2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2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3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3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3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3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3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3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3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3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3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3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4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4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4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4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4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4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4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4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4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4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5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5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5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5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5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5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5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5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5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5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6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6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6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6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6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6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6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6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6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6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7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7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7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7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7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7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7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7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7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7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8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8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8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8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8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8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8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8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8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8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9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9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9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9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9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9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9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9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9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9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10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10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10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E10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1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1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1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1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1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1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1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1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1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2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2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2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2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2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2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2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2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2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2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3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3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3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3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3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3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3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3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3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3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4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4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4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4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4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4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4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4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4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4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5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5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5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5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5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5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5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5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5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5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6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6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6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6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6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6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6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6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6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6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7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7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7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7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7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7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7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7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7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7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8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8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8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8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8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8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8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8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8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8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9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9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9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9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9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9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9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9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9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9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10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10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10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F10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1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1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1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1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1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1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1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1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1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2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2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2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2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2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2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2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2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2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2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3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3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3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3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3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3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3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3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3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3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4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4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4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4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4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4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4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4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4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4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5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5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5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5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5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5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5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5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5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5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6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6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6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6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6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6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6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6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6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6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7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7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7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7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7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7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7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7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7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7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8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8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8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8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8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8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8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8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8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8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9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9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9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9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9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9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9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9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9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9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10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10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10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G10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1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1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1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1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1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1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1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1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1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2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2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2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2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2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2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2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2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2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2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3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3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3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3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3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3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3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3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3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3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4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4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4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4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4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4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4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4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4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4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5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5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5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5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5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5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5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5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5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5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6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6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6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6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6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6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6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6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6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6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7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7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7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7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7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7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7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7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7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7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8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8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8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8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8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8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8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8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8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8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9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9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9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93">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94">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95">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96">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97">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98">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99">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100">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101">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102">
      <formula1>NOT(OR(LEN(C11)&gt;15,COUNTIF(C11,"*%*"),COUNTIF(C11,"*-*"),COUNTIF(C11,"*/*"),COUNTIF(C11,"*&amp;*"),COUNTIF(C11,"*#*")))</formula1>
    </dataValidation>
    <dataValidation type="custom" allowBlank="0" showDropDown="0" showInputMessage="1" showErrorMessage="1" error="サンプル名称は15文字以内および半角英数字（  +, (), _ ）で入力してください" sqref="H103">
      <formula1>NOT(OR(LEN(C11)&gt;15,COUNTIF(C11,"*%*"),COUNTIF(C11,"*-*"),COUNTIF(C11,"*/*"),COUNTIF(C11,"*&amp;*"),COUNTIF(C11,"*#*")))</formula1>
    </dataValidation>
    <dataValidation type="list" allowBlank="1" showDropDown="0" showInputMessage="1" showErrorMessage="1" sqref="C7">
      <formula1>"□,☑"</formula1>
    </dataValidation>
    <dataValidation type="list" allowBlank="1" showDropDown="0" showInputMessage="1" showErrorMessage="1" sqref="F7">
      <formula1>"□,☑"</formula1>
    </dataValidation>
  </dataValidations>
  <printOptions gridLines="false" gridLinesSet="true"/>
  <pageMargins left="0.70866141732283" right="0.70866141732283" top="0.74803149606299" bottom="0.5511811023622" header="0.31496062992126" footer="0.11811023622047"/>
  <pageSetup paperSize="9" orientation="portrait" scale="71" fitToHeight="1" fitToWidth="1"/>
  <headerFooter differentOddEven="false" differentFirst="false" scaleWithDoc="true" alignWithMargins="true">
    <oddHeader/>
    <oddFooter>&amp;R2401</oddFooter>
    <evenHeader/>
    <evenFooter/>
    <firstHeader/>
    <firstFooter/>
  </headerFooter>
  <rowBreaks count="2" manualBreakCount="2">
    <brk id="58" man="1"/>
    <brk id="110" man="1"/>
  </rowBreaks>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I59"/>
  <sheetViews>
    <sheetView tabSelected="0" workbookViewId="0" zoomScale="90" view="pageBreakPreview" showGridLines="true" showRowColHeaders="1">
      <selection activeCell="A1" sqref="A1"/>
    </sheetView>
  </sheetViews>
  <sheetFormatPr customHeight="true" defaultRowHeight="17.25" defaultColWidth="9" outlineLevelRow="0" outlineLevelCol="0"/>
  <cols>
    <col min="1" max="1" width="8.44140625" customWidth="true" style="2"/>
    <col min="2" max="2" width="20.109375" customWidth="true" style="1"/>
    <col min="3" max="3" width="16.21875" customWidth="true" style="1"/>
    <col min="4" max="4" width="3.109375" customWidth="true" style="1"/>
    <col min="5" max="5" width="8.44140625" customWidth="true" style="1"/>
    <col min="6" max="6" width="20.109375" customWidth="true" style="1"/>
    <col min="7" max="7" width="17.44140625" customWidth="true" style="1"/>
    <col min="8" max="8" width="9.109375" customWidth="true" style="1"/>
    <col min="9" max="9" width="9" style="1"/>
  </cols>
  <sheetData>
    <row r="1" spans="1:9" customHeight="1" ht="25.5">
      <c r="A1" s="314" t="s">
        <v>188</v>
      </c>
      <c r="B1" s="315"/>
      <c r="C1" s="315"/>
      <c r="D1" s="315"/>
      <c r="E1" s="315"/>
      <c r="F1" s="315"/>
      <c r="G1" s="316"/>
    </row>
    <row r="2" spans="1:9" customHeight="1" ht="17.25">
      <c r="A2" s="311" t="s">
        <v>189</v>
      </c>
      <c r="B2" s="266"/>
      <c r="C2" s="4" t="s">
        <v>9</v>
      </c>
      <c r="D2" s="273" t="str">
        <f>IF(細菌叢解析依頼書!$H$7="", "",細菌叢解析依頼書!$H$7)</f>
        <v>0</v>
      </c>
      <c r="E2" s="317"/>
      <c r="F2" s="317"/>
      <c r="G2" s="318"/>
    </row>
    <row r="3" spans="1:9" customHeight="1" ht="17.25">
      <c r="A3" s="312"/>
      <c r="B3" s="313"/>
      <c r="C3" s="5" t="s">
        <v>10</v>
      </c>
      <c r="D3" s="286" t="str">
        <f>IF(細菌叢解析依頼書!$H$8="", "",細菌叢解析依頼書!$H$8)</f>
        <v>0</v>
      </c>
      <c r="E3" s="319"/>
      <c r="F3" s="319"/>
      <c r="G3" s="320"/>
    </row>
    <row r="4" spans="1:9" customHeight="1" ht="14.25">
      <c r="A4" s="308" t="s">
        <v>190</v>
      </c>
      <c r="B4" s="309"/>
      <c r="C4" s="309"/>
      <c r="D4" s="309"/>
      <c r="E4" s="309"/>
      <c r="F4" s="309"/>
      <c r="G4" s="310"/>
    </row>
    <row r="5" spans="1:9" customHeight="1" ht="14.25">
      <c r="A5" s="94" t="s">
        <v>191</v>
      </c>
      <c r="B5" s="76"/>
      <c r="C5" s="76"/>
      <c r="D5" s="76"/>
      <c r="E5" s="76"/>
      <c r="F5" s="76"/>
      <c r="G5" s="77"/>
    </row>
    <row r="6" spans="1:9" customHeight="1" ht="16.5">
      <c r="A6" s="95" t="s">
        <v>192</v>
      </c>
      <c r="B6" s="8" t="s">
        <v>193</v>
      </c>
      <c r="C6" s="7" t="s">
        <v>194</v>
      </c>
      <c r="D6" s="76"/>
      <c r="E6" s="7" t="s">
        <v>192</v>
      </c>
      <c r="F6" s="8" t="s">
        <v>193</v>
      </c>
      <c r="G6" s="96" t="s">
        <v>194</v>
      </c>
    </row>
    <row r="7" spans="1:9" customHeight="1" ht="54">
      <c r="A7" s="97">
        <v>1</v>
      </c>
      <c r="B7" s="61"/>
      <c r="C7" s="11" t="s">
        <v>195</v>
      </c>
      <c r="D7" s="98"/>
      <c r="E7" s="61">
        <v>15</v>
      </c>
      <c r="F7" s="61"/>
      <c r="G7" s="99" t="s">
        <v>195</v>
      </c>
    </row>
    <row r="8" spans="1:9" customHeight="1" ht="54">
      <c r="A8" s="100">
        <v>2</v>
      </c>
      <c r="B8" s="3"/>
      <c r="C8" s="12" t="s">
        <v>195</v>
      </c>
      <c r="D8" s="98"/>
      <c r="E8" s="9">
        <v>16</v>
      </c>
      <c r="F8" s="3"/>
      <c r="G8" s="101" t="s">
        <v>195</v>
      </c>
    </row>
    <row r="9" spans="1:9" customHeight="1" ht="54">
      <c r="A9" s="100">
        <v>3</v>
      </c>
      <c r="B9" s="3"/>
      <c r="C9" s="12" t="s">
        <v>195</v>
      </c>
      <c r="D9" s="98"/>
      <c r="E9" s="3">
        <v>17</v>
      </c>
      <c r="F9" s="3"/>
      <c r="G9" s="101" t="s">
        <v>195</v>
      </c>
    </row>
    <row r="10" spans="1:9" customHeight="1" ht="54">
      <c r="A10" s="100">
        <v>4</v>
      </c>
      <c r="B10" s="3"/>
      <c r="C10" s="12" t="s">
        <v>195</v>
      </c>
      <c r="D10" s="98"/>
      <c r="E10" s="9">
        <v>18</v>
      </c>
      <c r="F10" s="3"/>
      <c r="G10" s="101" t="s">
        <v>195</v>
      </c>
    </row>
    <row r="11" spans="1:9" customHeight="1" ht="54">
      <c r="A11" s="100">
        <v>5</v>
      </c>
      <c r="B11" s="3"/>
      <c r="C11" s="12" t="s">
        <v>195</v>
      </c>
      <c r="D11" s="98"/>
      <c r="E11" s="10">
        <v>19</v>
      </c>
      <c r="F11" s="3"/>
      <c r="G11" s="101" t="s">
        <v>195</v>
      </c>
    </row>
    <row r="12" spans="1:9" customHeight="1" ht="54">
      <c r="A12" s="100">
        <v>6</v>
      </c>
      <c r="B12" s="3"/>
      <c r="C12" s="12" t="s">
        <v>195</v>
      </c>
      <c r="D12" s="98"/>
      <c r="E12" s="10">
        <v>20</v>
      </c>
      <c r="F12" s="3"/>
      <c r="G12" s="101" t="s">
        <v>195</v>
      </c>
    </row>
    <row r="13" spans="1:9" customHeight="1" ht="54">
      <c r="A13" s="100">
        <v>7</v>
      </c>
      <c r="B13" s="3"/>
      <c r="C13" s="12" t="s">
        <v>195</v>
      </c>
      <c r="D13" s="98"/>
      <c r="E13" s="10">
        <v>21</v>
      </c>
      <c r="F13" s="3"/>
      <c r="G13" s="101" t="s">
        <v>195</v>
      </c>
    </row>
    <row r="14" spans="1:9" customHeight="1" ht="54">
      <c r="A14" s="100">
        <v>8</v>
      </c>
      <c r="B14" s="3"/>
      <c r="C14" s="13" t="s">
        <v>195</v>
      </c>
      <c r="D14" s="98"/>
      <c r="E14" s="10">
        <v>22</v>
      </c>
      <c r="F14" s="3"/>
      <c r="G14" s="102" t="s">
        <v>195</v>
      </c>
    </row>
    <row r="15" spans="1:9" customHeight="1" ht="54">
      <c r="A15" s="100">
        <v>9</v>
      </c>
      <c r="B15" s="3"/>
      <c r="C15" s="14" t="s">
        <v>195</v>
      </c>
      <c r="D15" s="98"/>
      <c r="E15" s="10">
        <v>23</v>
      </c>
      <c r="F15" s="3"/>
      <c r="G15" s="102" t="s">
        <v>195</v>
      </c>
    </row>
    <row r="16" spans="1:9" customHeight="1" ht="54">
      <c r="A16" s="100">
        <v>10</v>
      </c>
      <c r="B16" s="3"/>
      <c r="C16" s="12" t="s">
        <v>195</v>
      </c>
      <c r="D16" s="98"/>
      <c r="E16" s="10">
        <v>24</v>
      </c>
      <c r="F16" s="3"/>
      <c r="G16" s="102" t="s">
        <v>195</v>
      </c>
    </row>
    <row r="17" spans="1:9" customHeight="1" ht="54">
      <c r="A17" s="100">
        <v>11</v>
      </c>
      <c r="B17" s="3"/>
      <c r="C17" s="12" t="s">
        <v>195</v>
      </c>
      <c r="D17" s="98"/>
      <c r="E17" s="10">
        <v>25</v>
      </c>
      <c r="F17" s="3"/>
      <c r="G17" s="102" t="s">
        <v>195</v>
      </c>
    </row>
    <row r="18" spans="1:9" customHeight="1" ht="54">
      <c r="A18" s="100">
        <v>12</v>
      </c>
      <c r="B18" s="3"/>
      <c r="C18" s="12" t="s">
        <v>195</v>
      </c>
      <c r="D18" s="98"/>
      <c r="E18" s="10">
        <v>26</v>
      </c>
      <c r="F18" s="3"/>
      <c r="G18" s="103" t="s">
        <v>195</v>
      </c>
    </row>
    <row r="19" spans="1:9" customHeight="1" ht="54">
      <c r="A19" s="100">
        <v>13</v>
      </c>
      <c r="B19" s="3"/>
      <c r="C19" s="12" t="s">
        <v>195</v>
      </c>
      <c r="D19" s="98"/>
      <c r="E19" s="10">
        <v>27</v>
      </c>
      <c r="F19" s="3"/>
      <c r="G19" s="102" t="s">
        <v>195</v>
      </c>
    </row>
    <row r="20" spans="1:9" customHeight="1" ht="61.5">
      <c r="A20" s="104">
        <v>14</v>
      </c>
      <c r="B20" s="105"/>
      <c r="C20" s="106" t="s">
        <v>195</v>
      </c>
      <c r="D20" s="107"/>
      <c r="E20" s="105">
        <v>28</v>
      </c>
      <c r="F20" s="105"/>
      <c r="G20" s="108" t="s">
        <v>195</v>
      </c>
    </row>
    <row r="21" spans="1:9" customHeight="1" ht="25.5">
      <c r="A21" s="314" t="s">
        <v>188</v>
      </c>
      <c r="B21" s="315"/>
      <c r="C21" s="315"/>
      <c r="D21" s="315"/>
      <c r="E21" s="315"/>
      <c r="F21" s="315"/>
      <c r="G21" s="316"/>
    </row>
    <row r="22" spans="1:9" customHeight="1" ht="17.25">
      <c r="A22" s="311" t="s">
        <v>189</v>
      </c>
      <c r="B22" s="266" t="str">
        <f>IF(B2="","",B2)</f>
        <v>0</v>
      </c>
      <c r="C22" s="4" t="s">
        <v>9</v>
      </c>
      <c r="D22" s="273" t="str">
        <f>IF(細菌叢解析依頼書!$H$7="", "",細菌叢解析依頼書!$H$7)</f>
        <v>0</v>
      </c>
      <c r="E22" s="317"/>
      <c r="F22" s="317"/>
      <c r="G22" s="318"/>
    </row>
    <row r="23" spans="1:9" customHeight="1" ht="17.25">
      <c r="A23" s="312"/>
      <c r="B23" s="313"/>
      <c r="C23" s="5" t="s">
        <v>10</v>
      </c>
      <c r="D23" s="286" t="str">
        <f>IF(細菌叢解析依頼書!$H$8="", "",細菌叢解析依頼書!$H$8)</f>
        <v>0</v>
      </c>
      <c r="E23" s="319"/>
      <c r="F23" s="319"/>
      <c r="G23" s="320"/>
    </row>
    <row r="24" spans="1:9" customHeight="1" ht="14.25">
      <c r="A24" s="308" t="s">
        <v>196</v>
      </c>
      <c r="B24" s="309"/>
      <c r="C24" s="309"/>
      <c r="D24" s="309"/>
      <c r="E24" s="309"/>
      <c r="F24" s="309"/>
      <c r="G24" s="310"/>
    </row>
    <row r="25" spans="1:9" customHeight="1" ht="15.6">
      <c r="A25" s="94" t="s">
        <v>191</v>
      </c>
      <c r="B25" s="76"/>
      <c r="C25" s="76"/>
      <c r="D25" s="76"/>
      <c r="E25" s="76"/>
      <c r="F25" s="76"/>
      <c r="G25" s="77"/>
    </row>
    <row r="26" spans="1:9" customHeight="1" ht="16.5">
      <c r="A26" s="95" t="s">
        <v>192</v>
      </c>
      <c r="B26" s="8" t="s">
        <v>193</v>
      </c>
      <c r="C26" s="7" t="s">
        <v>194</v>
      </c>
      <c r="D26" s="76"/>
      <c r="E26" s="7" t="s">
        <v>192</v>
      </c>
      <c r="F26" s="8" t="s">
        <v>193</v>
      </c>
      <c r="G26" s="96" t="s">
        <v>194</v>
      </c>
    </row>
    <row r="27" spans="1:9" customHeight="1" ht="54">
      <c r="A27" s="97">
        <v>29</v>
      </c>
      <c r="B27" s="61"/>
      <c r="C27" s="11" t="s">
        <v>195</v>
      </c>
      <c r="D27" s="98"/>
      <c r="E27" s="61">
        <v>43</v>
      </c>
      <c r="F27" s="61"/>
      <c r="G27" s="99" t="s">
        <v>195</v>
      </c>
    </row>
    <row r="28" spans="1:9" customHeight="1" ht="54">
      <c r="A28" s="100">
        <v>30</v>
      </c>
      <c r="B28" s="3"/>
      <c r="C28" s="12" t="s">
        <v>195</v>
      </c>
      <c r="D28" s="98"/>
      <c r="E28" s="9">
        <v>44</v>
      </c>
      <c r="F28" s="3"/>
      <c r="G28" s="101" t="s">
        <v>195</v>
      </c>
    </row>
    <row r="29" spans="1:9" customHeight="1" ht="54">
      <c r="A29" s="100">
        <v>31</v>
      </c>
      <c r="B29" s="3"/>
      <c r="C29" s="12" t="s">
        <v>195</v>
      </c>
      <c r="D29" s="98"/>
      <c r="E29" s="3">
        <v>45</v>
      </c>
      <c r="F29" s="3"/>
      <c r="G29" s="101" t="s">
        <v>195</v>
      </c>
    </row>
    <row r="30" spans="1:9" customHeight="1" ht="54">
      <c r="A30" s="100">
        <v>32</v>
      </c>
      <c r="B30" s="3"/>
      <c r="C30" s="12" t="s">
        <v>195</v>
      </c>
      <c r="D30" s="98"/>
      <c r="E30" s="9">
        <v>46</v>
      </c>
      <c r="F30" s="3"/>
      <c r="G30" s="101" t="s">
        <v>195</v>
      </c>
    </row>
    <row r="31" spans="1:9" customHeight="1" ht="54">
      <c r="A31" s="100">
        <v>33</v>
      </c>
      <c r="B31" s="3"/>
      <c r="C31" s="12" t="s">
        <v>195</v>
      </c>
      <c r="D31" s="98"/>
      <c r="E31" s="10">
        <v>47</v>
      </c>
      <c r="F31" s="3"/>
      <c r="G31" s="101" t="s">
        <v>195</v>
      </c>
    </row>
    <row r="32" spans="1:9" customHeight="1" ht="54">
      <c r="A32" s="100">
        <v>34</v>
      </c>
      <c r="B32" s="3"/>
      <c r="C32" s="12" t="s">
        <v>195</v>
      </c>
      <c r="D32" s="98"/>
      <c r="E32" s="10">
        <v>48</v>
      </c>
      <c r="F32" s="3"/>
      <c r="G32" s="101" t="s">
        <v>195</v>
      </c>
    </row>
    <row r="33" spans="1:9" customHeight="1" ht="54">
      <c r="A33" s="100">
        <v>35</v>
      </c>
      <c r="B33" s="3"/>
      <c r="C33" s="12" t="s">
        <v>195</v>
      </c>
      <c r="D33" s="98"/>
      <c r="E33" s="10">
        <v>49</v>
      </c>
      <c r="F33" s="3"/>
      <c r="G33" s="101" t="s">
        <v>195</v>
      </c>
    </row>
    <row r="34" spans="1:9" customHeight="1" ht="54">
      <c r="A34" s="100">
        <v>36</v>
      </c>
      <c r="B34" s="3"/>
      <c r="C34" s="13" t="s">
        <v>195</v>
      </c>
      <c r="D34" s="98"/>
      <c r="E34" s="10">
        <v>50</v>
      </c>
      <c r="F34" s="3"/>
      <c r="G34" s="102" t="s">
        <v>195</v>
      </c>
    </row>
    <row r="35" spans="1:9" customHeight="1" ht="54">
      <c r="A35" s="100">
        <v>37</v>
      </c>
      <c r="B35" s="3"/>
      <c r="C35" s="14" t="s">
        <v>195</v>
      </c>
      <c r="D35" s="98"/>
      <c r="E35" s="10">
        <v>51</v>
      </c>
      <c r="F35" s="3"/>
      <c r="G35" s="102" t="s">
        <v>195</v>
      </c>
    </row>
    <row r="36" spans="1:9" customHeight="1" ht="54">
      <c r="A36" s="100">
        <v>38</v>
      </c>
      <c r="B36" s="3"/>
      <c r="C36" s="12" t="s">
        <v>195</v>
      </c>
      <c r="D36" s="98"/>
      <c r="E36" s="10">
        <v>52</v>
      </c>
      <c r="F36" s="3"/>
      <c r="G36" s="102" t="s">
        <v>195</v>
      </c>
    </row>
    <row r="37" spans="1:9" customHeight="1" ht="54">
      <c r="A37" s="100">
        <v>39</v>
      </c>
      <c r="B37" s="3"/>
      <c r="C37" s="12" t="s">
        <v>195</v>
      </c>
      <c r="D37" s="98"/>
      <c r="E37" s="10">
        <v>53</v>
      </c>
      <c r="F37" s="3"/>
      <c r="G37" s="102" t="s">
        <v>195</v>
      </c>
    </row>
    <row r="38" spans="1:9" customHeight="1" ht="54">
      <c r="A38" s="100">
        <v>40</v>
      </c>
      <c r="B38" s="3"/>
      <c r="C38" s="12" t="s">
        <v>195</v>
      </c>
      <c r="D38" s="98"/>
      <c r="E38" s="10">
        <v>54</v>
      </c>
      <c r="F38" s="3"/>
      <c r="G38" s="103" t="s">
        <v>195</v>
      </c>
    </row>
    <row r="39" spans="1:9" customHeight="1" ht="54">
      <c r="A39" s="100">
        <v>41</v>
      </c>
      <c r="B39" s="3"/>
      <c r="C39" s="12" t="s">
        <v>195</v>
      </c>
      <c r="D39" s="98"/>
      <c r="E39" s="10">
        <v>55</v>
      </c>
      <c r="F39" s="3"/>
      <c r="G39" s="102" t="s">
        <v>195</v>
      </c>
    </row>
    <row r="40" spans="1:9" customHeight="1" ht="54">
      <c r="A40" s="104">
        <v>42</v>
      </c>
      <c r="B40" s="105"/>
      <c r="C40" s="106" t="s">
        <v>195</v>
      </c>
      <c r="D40" s="107"/>
      <c r="E40" s="105">
        <v>56</v>
      </c>
      <c r="F40" s="105"/>
      <c r="G40" s="108" t="s">
        <v>195</v>
      </c>
    </row>
    <row r="41" spans="1:9" customHeight="1" ht="25.5">
      <c r="A41" s="305"/>
      <c r="B41" s="305"/>
      <c r="C41" s="305"/>
      <c r="D41" s="305"/>
      <c r="E41" s="305"/>
      <c r="F41" s="305"/>
      <c r="G41" s="305"/>
    </row>
    <row r="42" spans="1:9" customHeight="1" ht="17.25">
      <c r="A42" s="306"/>
      <c r="B42" s="307"/>
      <c r="C42" s="22"/>
      <c r="D42" s="307"/>
      <c r="E42" s="307"/>
      <c r="F42" s="307"/>
      <c r="G42" s="307"/>
    </row>
    <row r="43" spans="1:9" customHeight="1" ht="17.25">
      <c r="A43" s="306"/>
      <c r="B43" s="307"/>
      <c r="C43" s="22"/>
      <c r="D43" s="307"/>
      <c r="E43" s="307"/>
      <c r="F43" s="307"/>
      <c r="G43" s="307"/>
    </row>
    <row r="44" spans="1:9" customHeight="1" ht="31.5">
      <c r="A44" s="304"/>
      <c r="B44" s="304"/>
      <c r="C44" s="304"/>
      <c r="D44" s="304"/>
      <c r="E44" s="304"/>
      <c r="F44" s="304"/>
      <c r="G44" s="304"/>
    </row>
    <row r="45" spans="1:9" customHeight="1" ht="16.5">
      <c r="A45" s="25"/>
      <c r="B45" s="26"/>
      <c r="C45" s="25"/>
      <c r="D45" s="15"/>
      <c r="E45" s="25"/>
      <c r="F45" s="26"/>
      <c r="G45" s="25"/>
    </row>
    <row r="46" spans="1:9" customHeight="1" ht="54">
      <c r="A46" s="21"/>
      <c r="B46" s="21"/>
      <c r="C46" s="27"/>
      <c r="D46" s="6"/>
      <c r="E46" s="21"/>
      <c r="F46" s="21"/>
      <c r="G46" s="27"/>
    </row>
    <row r="47" spans="1:9" customHeight="1" ht="54">
      <c r="A47" s="21"/>
      <c r="B47" s="21"/>
      <c r="C47" s="27"/>
      <c r="D47" s="6"/>
      <c r="E47" s="21"/>
      <c r="F47" s="21"/>
      <c r="G47" s="27"/>
    </row>
    <row r="48" spans="1:9" customHeight="1" ht="54">
      <c r="A48" s="21"/>
      <c r="B48" s="21"/>
      <c r="C48" s="27"/>
      <c r="D48" s="6"/>
      <c r="E48" s="21"/>
      <c r="F48" s="21"/>
      <c r="G48" s="27"/>
    </row>
    <row r="49" spans="1:9" customHeight="1" ht="54">
      <c r="A49" s="21"/>
      <c r="B49" s="21"/>
      <c r="C49" s="27"/>
      <c r="D49" s="6"/>
      <c r="E49" s="21"/>
      <c r="F49" s="21"/>
      <c r="G49" s="27"/>
    </row>
    <row r="50" spans="1:9" customHeight="1" ht="54">
      <c r="A50" s="21"/>
      <c r="B50" s="21"/>
      <c r="C50" s="27"/>
      <c r="D50" s="6"/>
      <c r="E50" s="21"/>
      <c r="F50" s="21"/>
      <c r="G50" s="27"/>
    </row>
    <row r="51" spans="1:9" customHeight="1" ht="54">
      <c r="A51" s="21"/>
      <c r="B51" s="21"/>
      <c r="C51" s="27"/>
      <c r="D51" s="6"/>
      <c r="E51" s="21"/>
      <c r="F51" s="21"/>
      <c r="G51" s="27"/>
    </row>
    <row r="52" spans="1:9" customHeight="1" ht="54">
      <c r="A52" s="21"/>
      <c r="B52" s="21"/>
      <c r="C52" s="27"/>
      <c r="D52" s="6"/>
      <c r="E52" s="21"/>
      <c r="F52" s="21"/>
      <c r="G52" s="27"/>
    </row>
    <row r="53" spans="1:9" customHeight="1" ht="54">
      <c r="A53" s="21"/>
      <c r="B53" s="21"/>
      <c r="C53" s="27"/>
      <c r="D53" s="6"/>
      <c r="E53" s="21"/>
      <c r="F53" s="21"/>
      <c r="G53" s="27"/>
    </row>
    <row r="54" spans="1:9" customHeight="1" ht="54">
      <c r="A54" s="21"/>
      <c r="B54" s="21"/>
      <c r="C54" s="27"/>
      <c r="D54" s="6"/>
      <c r="E54" s="21"/>
      <c r="F54" s="21"/>
      <c r="G54" s="27"/>
    </row>
    <row r="55" spans="1:9" customHeight="1" ht="54">
      <c r="A55" s="21"/>
      <c r="B55" s="21"/>
      <c r="C55" s="27"/>
      <c r="D55" s="6"/>
      <c r="E55" s="21"/>
      <c r="F55" s="21"/>
      <c r="G55" s="27"/>
    </row>
    <row r="56" spans="1:9" customHeight="1" ht="54">
      <c r="A56" s="21"/>
      <c r="B56" s="21"/>
      <c r="C56" s="27"/>
      <c r="D56" s="6"/>
      <c r="E56" s="21"/>
      <c r="F56" s="21"/>
      <c r="G56" s="27"/>
    </row>
    <row r="57" spans="1:9" customHeight="1" ht="54">
      <c r="A57" s="21"/>
      <c r="B57" s="21"/>
      <c r="C57" s="27"/>
      <c r="D57" s="6"/>
      <c r="E57" s="21"/>
      <c r="F57" s="21"/>
      <c r="G57" s="27"/>
    </row>
    <row r="58" spans="1:9" customHeight="1" ht="54">
      <c r="A58" s="21"/>
      <c r="B58" s="21"/>
      <c r="C58" s="27"/>
      <c r="D58" s="6"/>
      <c r="E58" s="21"/>
      <c r="F58" s="21"/>
      <c r="G58" s="27"/>
    </row>
    <row r="59" spans="1:9" customHeight="1" ht="54">
      <c r="A59" s="21"/>
      <c r="B59" s="21"/>
      <c r="C59" s="27"/>
      <c r="D59" s="6"/>
      <c r="E59" s="21"/>
      <c r="F59" s="21"/>
      <c r="G59" s="2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4:G24"/>
    <mergeCell ref="A21:G21"/>
    <mergeCell ref="A22:A23"/>
    <mergeCell ref="B22:B23"/>
    <mergeCell ref="D22:G22"/>
    <mergeCell ref="D23:G23"/>
    <mergeCell ref="A4:G4"/>
    <mergeCell ref="A2:A3"/>
    <mergeCell ref="B2:B3"/>
    <mergeCell ref="A1:G1"/>
    <mergeCell ref="D2:G2"/>
    <mergeCell ref="D3:G3"/>
    <mergeCell ref="A44:G44"/>
    <mergeCell ref="A41:G41"/>
    <mergeCell ref="A42:A43"/>
    <mergeCell ref="B42:B43"/>
    <mergeCell ref="D42:G42"/>
    <mergeCell ref="D43:G43"/>
  </mergeCells>
  <printOptions gridLines="false" gridLinesSet="true"/>
  <pageMargins left="0.70866141732283" right="0.70866141732283" top="0.74803149606299" bottom="0.74803149606299" header="0.31496062992126" footer="0.31496062992126"/>
  <pageSetup paperSize="9" orientation="portrait" scale="91" fitToHeight="1" fitToWidth="1"/>
  <headerFooter differentOddEven="false" differentFirst="false" scaleWithDoc="true" alignWithMargins="true">
    <oddHeader>&amp;CTaKaRa Custom Services</oddHeader>
    <oddFooter>&amp;R2401</oddFooter>
    <evenHeader/>
    <evenFooter/>
    <firstHeader/>
    <firstFooter/>
  </headerFooter>
  <rowBreaks count="1" manualBreakCount="1">
    <brk id="20" man="1"/>
  </rowBreaks>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AB86"/>
  <sheetViews>
    <sheetView tabSelected="0" workbookViewId="0" zoomScale="90" view="pageBreakPreview" showGridLines="false" showRowColHeaders="1">
      <selection activeCell="A1" sqref="A1"/>
    </sheetView>
  </sheetViews>
  <sheetFormatPr customHeight="true" defaultRowHeight="17.25" defaultColWidth="9" outlineLevelRow="0" outlineLevelCol="0"/>
  <cols>
    <col min="1" max="1" width="6.88671875" customWidth="true" style="20"/>
    <col min="2" max="2" width="7.88671875" customWidth="true" style="1"/>
    <col min="3" max="3" width="32.33203125" customWidth="true" style="1"/>
    <col min="4" max="4" width="10.6640625" customWidth="true" style="1"/>
    <col min="5" max="5" width="10.6640625" customWidth="true" style="1"/>
    <col min="6" max="6" width="10.6640625" customWidth="true" style="1"/>
    <col min="7" max="7" width="10.6640625" customWidth="true" style="1"/>
    <col min="8" max="8" width="7.21875" customWidth="true" style="15"/>
    <col min="9" max="9" width="6.109375" customWidth="true" style="1"/>
    <col min="10" max="10" width="9" style="1"/>
    <col min="11" max="11" width="9" style="1"/>
    <col min="12" max="12" width="9.109375" customWidth="true" style="1"/>
    <col min="13" max="13" width="9" style="1"/>
  </cols>
  <sheetData>
    <row r="1" spans="1:28" customHeight="1" ht="16.5">
      <c r="A1" s="266" t="s">
        <v>1</v>
      </c>
      <c r="B1" s="267"/>
      <c r="C1" s="267"/>
      <c r="D1" s="267"/>
      <c r="E1" s="267"/>
      <c r="F1" s="267"/>
      <c r="G1" s="267"/>
      <c r="H1" s="268"/>
    </row>
    <row r="2" spans="1:28" customHeight="1" ht="25.5">
      <c r="A2" s="269" t="s">
        <v>197</v>
      </c>
      <c r="B2" s="271"/>
      <c r="C2" s="271"/>
      <c r="D2" s="271"/>
      <c r="E2" s="271"/>
      <c r="F2" s="271"/>
      <c r="G2" s="271"/>
      <c r="H2" s="272"/>
    </row>
    <row r="3" spans="1:28" customHeight="1" ht="17.25">
      <c r="A3" s="109" t="s">
        <v>9</v>
      </c>
      <c r="B3" s="321" t="str">
        <f>IF(細菌叢解析依頼書!$H$7="", "",細菌叢解析依頼書!$H$7)</f>
        <v>0</v>
      </c>
      <c r="C3" s="321"/>
      <c r="D3" s="321"/>
      <c r="E3" s="321"/>
      <c r="F3" s="321"/>
      <c r="G3" s="322"/>
      <c r="H3" s="323"/>
    </row>
    <row r="4" spans="1:28" customHeight="1" ht="17.25">
      <c r="A4" s="110" t="s">
        <v>10</v>
      </c>
      <c r="B4" s="324" t="str">
        <f>IF(細菌叢解析依頼書!$H$8="", "",細菌叢解析依頼書!$H$8)</f>
        <v>0</v>
      </c>
      <c r="C4" s="324"/>
      <c r="D4" s="324"/>
      <c r="E4" s="324"/>
      <c r="F4" s="324"/>
      <c r="G4" s="325"/>
      <c r="H4" s="326"/>
    </row>
    <row r="5" spans="1:28" customHeight="1" ht="17.25">
      <c r="A5" s="330" t="s">
        <v>198</v>
      </c>
      <c r="B5" s="331"/>
      <c r="C5" s="331"/>
      <c r="D5" s="331"/>
      <c r="E5" s="331"/>
      <c r="F5" s="331"/>
      <c r="G5" s="331"/>
      <c r="H5" s="332"/>
      <c r="I5" s="35"/>
      <c r="J5" s="35"/>
      <c r="K5" s="35"/>
      <c r="L5" s="35"/>
      <c r="M5" s="35"/>
      <c r="N5" s="35"/>
      <c r="O5" s="35"/>
      <c r="P5" s="35"/>
      <c r="Q5" s="35"/>
      <c r="R5" s="35"/>
      <c r="S5" s="35"/>
      <c r="T5" s="35"/>
      <c r="U5" s="35"/>
      <c r="V5" s="35"/>
      <c r="W5" s="35"/>
      <c r="X5" s="35"/>
      <c r="Y5" s="35"/>
      <c r="Z5" s="35"/>
      <c r="AA5" s="35"/>
      <c r="AB5" s="35"/>
    </row>
    <row r="6" spans="1:28" customHeight="1" ht="4.5">
      <c r="A6" s="111"/>
      <c r="B6" s="112"/>
      <c r="C6" s="112"/>
      <c r="D6" s="112"/>
      <c r="E6" s="112"/>
      <c r="F6" s="112"/>
      <c r="G6" s="112"/>
      <c r="H6" s="113"/>
      <c r="I6" s="35"/>
      <c r="J6" s="35"/>
      <c r="K6" s="35"/>
      <c r="L6" s="35"/>
      <c r="M6" s="35"/>
      <c r="N6" s="35"/>
      <c r="O6" s="35"/>
      <c r="P6" s="35"/>
      <c r="Q6" s="35"/>
      <c r="R6" s="35"/>
      <c r="S6" s="35"/>
      <c r="T6" s="35"/>
      <c r="U6" s="35"/>
      <c r="V6" s="35"/>
      <c r="W6" s="35"/>
      <c r="X6" s="35"/>
      <c r="Y6" s="35"/>
      <c r="Z6" s="35"/>
      <c r="AA6" s="35"/>
      <c r="AB6" s="35"/>
    </row>
    <row r="7" spans="1:28" customHeight="1" ht="16.5">
      <c r="A7" s="333" t="s">
        <v>199</v>
      </c>
      <c r="B7" s="334"/>
      <c r="C7" s="334"/>
      <c r="D7" s="334"/>
      <c r="E7" s="334"/>
      <c r="F7" s="334"/>
      <c r="G7" s="334"/>
      <c r="H7" s="335"/>
      <c r="I7" s="35"/>
      <c r="J7" s="35"/>
      <c r="K7" s="35"/>
      <c r="L7" s="35"/>
      <c r="M7" s="35"/>
      <c r="N7" s="35"/>
      <c r="O7" s="35"/>
      <c r="P7" s="35"/>
      <c r="Q7" s="35"/>
      <c r="R7" s="35"/>
      <c r="S7" s="35"/>
      <c r="T7" s="35"/>
      <c r="U7" s="35"/>
      <c r="V7" s="35"/>
      <c r="W7" s="35"/>
      <c r="X7" s="35"/>
      <c r="Y7" s="35"/>
      <c r="Z7" s="35"/>
      <c r="AA7" s="35"/>
      <c r="AB7" s="35"/>
    </row>
    <row r="8" spans="1:28" customHeight="1" ht="16.5">
      <c r="A8" s="327" t="s">
        <v>200</v>
      </c>
      <c r="B8" s="328"/>
      <c r="C8" s="328"/>
      <c r="D8" s="328"/>
      <c r="E8" s="328"/>
      <c r="F8" s="328"/>
      <c r="G8" s="328"/>
      <c r="H8" s="329"/>
    </row>
    <row r="9" spans="1:28" customHeight="1" ht="15.75">
      <c r="A9" s="336" t="s">
        <v>201</v>
      </c>
      <c r="B9" s="337"/>
      <c r="C9" s="337"/>
      <c r="D9" s="337"/>
      <c r="E9" s="337"/>
      <c r="F9" s="337"/>
      <c r="G9" s="337"/>
      <c r="H9" s="338"/>
      <c r="I9" s="37"/>
      <c r="J9" s="37"/>
      <c r="K9" s="37"/>
      <c r="L9" s="37"/>
      <c r="M9" s="37"/>
      <c r="N9" s="37"/>
      <c r="O9" s="37"/>
      <c r="P9" s="37"/>
      <c r="Q9" s="37"/>
      <c r="R9" s="37"/>
      <c r="S9" s="37"/>
      <c r="T9" s="37"/>
      <c r="U9" s="37"/>
      <c r="V9" s="37"/>
      <c r="W9" s="37"/>
      <c r="X9" s="37"/>
      <c r="Y9" s="37"/>
      <c r="Z9" s="37"/>
      <c r="AA9" s="37"/>
      <c r="AB9" s="37"/>
    </row>
    <row r="10" spans="1:28" customHeight="1" ht="30.75">
      <c r="A10" s="339" t="s">
        <v>202</v>
      </c>
      <c r="B10" s="337"/>
      <c r="C10" s="337"/>
      <c r="D10" s="337"/>
      <c r="E10" s="337"/>
      <c r="F10" s="337"/>
      <c r="G10" s="337"/>
      <c r="H10" s="338"/>
      <c r="I10" s="33"/>
      <c r="J10" s="33"/>
      <c r="K10" s="33"/>
      <c r="L10" s="33"/>
      <c r="M10" s="33"/>
      <c r="N10" s="33"/>
      <c r="O10" s="33"/>
      <c r="P10" s="33"/>
      <c r="Q10" s="33"/>
      <c r="R10" s="33"/>
      <c r="S10" s="33"/>
      <c r="T10" s="33"/>
      <c r="U10" s="33"/>
      <c r="V10" s="33"/>
      <c r="W10" s="33"/>
      <c r="X10" s="33"/>
      <c r="Y10" s="33"/>
      <c r="Z10" s="33"/>
      <c r="AA10" s="33"/>
      <c r="AB10" s="33"/>
    </row>
    <row r="11" spans="1:28" customHeight="1" ht="13.5">
      <c r="A11" s="336" t="s">
        <v>203</v>
      </c>
      <c r="B11" s="337"/>
      <c r="C11" s="337"/>
      <c r="D11" s="337"/>
      <c r="E11" s="337"/>
      <c r="F11" s="337"/>
      <c r="G11" s="337"/>
      <c r="H11" s="338"/>
      <c r="I11" s="39"/>
      <c r="J11" s="39"/>
      <c r="K11" s="39"/>
      <c r="L11" s="39"/>
      <c r="M11" s="39"/>
      <c r="N11" s="39"/>
      <c r="O11" s="39"/>
      <c r="P11" s="39"/>
      <c r="Q11" s="39"/>
      <c r="R11" s="39"/>
      <c r="S11" s="39"/>
      <c r="T11" s="39"/>
      <c r="U11" s="39"/>
      <c r="V11" s="39"/>
      <c r="W11" s="39"/>
      <c r="X11" s="39"/>
      <c r="Y11" s="39"/>
      <c r="Z11" s="39"/>
      <c r="AA11" s="39"/>
      <c r="AB11" s="39"/>
    </row>
    <row r="12" spans="1:28" customHeight="1" ht="18">
      <c r="A12" s="114" t="s">
        <v>204</v>
      </c>
      <c r="B12" s="115"/>
      <c r="C12" s="115"/>
      <c r="D12" s="115"/>
      <c r="E12" s="115"/>
      <c r="F12" s="115"/>
      <c r="G12" s="76"/>
      <c r="H12" s="116"/>
      <c r="I12" s="39"/>
      <c r="J12" s="39"/>
      <c r="K12" s="39"/>
      <c r="L12" s="39"/>
      <c r="M12" s="39"/>
      <c r="N12" s="39"/>
      <c r="O12" s="39"/>
      <c r="P12" s="39"/>
      <c r="Q12" s="39"/>
      <c r="R12" s="39"/>
      <c r="S12" s="39"/>
      <c r="T12" s="39"/>
      <c r="U12" s="39"/>
      <c r="V12" s="39"/>
      <c r="W12" s="39"/>
      <c r="X12" s="39"/>
      <c r="Y12" s="39"/>
      <c r="Z12" s="39"/>
      <c r="AA12" s="39"/>
      <c r="AB12" s="39"/>
    </row>
    <row r="13" spans="1:28" customHeight="1" ht="13.2" s="65" customFormat="1">
      <c r="A13" s="117" t="s">
        <v>205</v>
      </c>
      <c r="B13" s="115"/>
      <c r="C13" s="115"/>
      <c r="D13" s="115"/>
      <c r="E13" s="115"/>
      <c r="F13" s="115"/>
      <c r="G13" s="98"/>
      <c r="H13" s="116"/>
      <c r="I13" s="68"/>
      <c r="J13" s="68"/>
      <c r="K13" s="68"/>
      <c r="L13" s="68"/>
      <c r="M13" s="68"/>
      <c r="N13" s="68"/>
      <c r="O13" s="68"/>
      <c r="P13" s="68"/>
      <c r="Q13" s="68"/>
      <c r="R13" s="68"/>
      <c r="S13" s="68"/>
      <c r="T13" s="68"/>
      <c r="U13" s="68"/>
      <c r="V13" s="68"/>
      <c r="W13" s="68"/>
      <c r="X13" s="68"/>
      <c r="Y13" s="68"/>
      <c r="Z13" s="68"/>
      <c r="AA13" s="68"/>
      <c r="AB13" s="68"/>
    </row>
    <row r="14" spans="1:28" customHeight="1" ht="17.25">
      <c r="A14" s="75"/>
      <c r="B14" s="340" t="s">
        <v>206</v>
      </c>
      <c r="C14" s="340" t="s">
        <v>207</v>
      </c>
      <c r="D14" s="342" t="s">
        <v>208</v>
      </c>
      <c r="E14" s="343"/>
      <c r="F14" s="343"/>
      <c r="G14" s="344"/>
      <c r="H14" s="116"/>
      <c r="I14" s="19"/>
      <c r="J14" s="19"/>
      <c r="K14" s="19"/>
      <c r="L14" s="19"/>
      <c r="M14" s="19"/>
      <c r="N14" s="19"/>
      <c r="O14" s="19"/>
      <c r="P14" s="19"/>
      <c r="Q14" s="19"/>
      <c r="R14" s="19"/>
      <c r="S14" s="19"/>
      <c r="T14" s="19"/>
      <c r="U14" s="19"/>
      <c r="V14" s="19"/>
      <c r="W14" s="19"/>
      <c r="X14" s="19"/>
      <c r="Y14" s="19"/>
      <c r="Z14" s="19"/>
      <c r="AA14" s="19"/>
      <c r="AB14" s="19"/>
    </row>
    <row r="15" spans="1:28" customHeight="1" ht="37.5" s="16" customFormat="1">
      <c r="A15" s="118"/>
      <c r="B15" s="341"/>
      <c r="C15" s="341"/>
      <c r="D15" s="38" t="s">
        <v>209</v>
      </c>
      <c r="E15" s="38" t="s">
        <v>210</v>
      </c>
      <c r="F15" s="38" t="s">
        <v>211</v>
      </c>
      <c r="G15" s="38" t="s">
        <v>212</v>
      </c>
      <c r="H15" s="119" t="s">
        <v>213</v>
      </c>
    </row>
    <row r="16" spans="1:28" customHeight="1" ht="16.5">
      <c r="A16" s="120"/>
      <c r="B16" s="23">
        <v>1</v>
      </c>
      <c r="C16" s="56" t="str">
        <f>IF(サンプル情報記載シート!C11="","",サンプル情報記載シート!C11)</f>
        <v>0</v>
      </c>
      <c r="D16" s="56" t="s">
        <v>214</v>
      </c>
      <c r="E16" s="56" t="s">
        <v>214</v>
      </c>
      <c r="F16" s="56" t="s">
        <v>214</v>
      </c>
      <c r="G16" s="56" t="s">
        <v>214</v>
      </c>
      <c r="H16" s="77" t="str">
        <f>IF('サンプル情報（16s_糞便用）'!C7="バーコードシール
貼り付け","",'サンプル情報（16s_糞便用）'!C7)</f>
        <v>0</v>
      </c>
    </row>
    <row r="17" spans="1:28" customHeight="1" ht="16.5">
      <c r="A17" s="120"/>
      <c r="B17" s="17">
        <v>2</v>
      </c>
      <c r="C17" s="57" t="str">
        <f>IF(サンプル情報記載シート!C12="","",サンプル情報記載シート!C12)</f>
        <v>0</v>
      </c>
      <c r="D17" s="57" t="s">
        <v>214</v>
      </c>
      <c r="E17" s="57" t="s">
        <v>214</v>
      </c>
      <c r="F17" s="57" t="s">
        <v>214</v>
      </c>
      <c r="G17" s="57" t="s">
        <v>214</v>
      </c>
      <c r="H17" s="77" t="str">
        <f>IF('サンプル情報（16s_糞便用）'!C8="バーコードシール
貼り付け","",'サンプル情報（16s_糞便用）'!C8)</f>
        <v>0</v>
      </c>
    </row>
    <row r="18" spans="1:28" customHeight="1" ht="16.5">
      <c r="A18" s="120"/>
      <c r="B18" s="17">
        <v>3</v>
      </c>
      <c r="C18" s="57" t="str">
        <f>IF(サンプル情報記載シート!C13="","",サンプル情報記載シート!C13)</f>
        <v>0</v>
      </c>
      <c r="D18" s="57" t="s">
        <v>214</v>
      </c>
      <c r="E18" s="57" t="s">
        <v>214</v>
      </c>
      <c r="F18" s="57" t="s">
        <v>214</v>
      </c>
      <c r="G18" s="57" t="s">
        <v>214</v>
      </c>
      <c r="H18" s="77" t="str">
        <f>IF('サンプル情報（16s_糞便用）'!C9="バーコードシール
貼り付け","",'サンプル情報（16s_糞便用）'!C9)</f>
        <v>0</v>
      </c>
    </row>
    <row r="19" spans="1:28" customHeight="1" ht="16.5">
      <c r="A19" s="120"/>
      <c r="B19" s="17">
        <v>4</v>
      </c>
      <c r="C19" s="57" t="str">
        <f>IF(サンプル情報記載シート!C14="","",サンプル情報記載シート!C14)</f>
        <v>0</v>
      </c>
      <c r="D19" s="57" t="s">
        <v>214</v>
      </c>
      <c r="E19" s="57" t="s">
        <v>214</v>
      </c>
      <c r="F19" s="57" t="s">
        <v>214</v>
      </c>
      <c r="G19" s="57" t="s">
        <v>214</v>
      </c>
      <c r="H19" s="77" t="str">
        <f>IF('サンプル情報（16s_糞便用）'!C10="バーコードシール
貼り付け","",'サンプル情報（16s_糞便用）'!C10)</f>
        <v>0</v>
      </c>
    </row>
    <row r="20" spans="1:28" customHeight="1" ht="16.5">
      <c r="A20" s="120"/>
      <c r="B20" s="24">
        <v>5</v>
      </c>
      <c r="C20" s="58" t="str">
        <f>IF(サンプル情報記載シート!C15="","",サンプル情報記載シート!C15)</f>
        <v>0</v>
      </c>
      <c r="D20" s="18" t="s">
        <v>214</v>
      </c>
      <c r="E20" s="18" t="s">
        <v>214</v>
      </c>
      <c r="F20" s="18" t="s">
        <v>214</v>
      </c>
      <c r="G20" s="18" t="s">
        <v>214</v>
      </c>
      <c r="H20" s="77" t="str">
        <f>IF('サンプル情報（16s_糞便用）'!C11="バーコードシール
貼り付け","",'サンプル情報（16s_糞便用）'!C11)</f>
        <v>0</v>
      </c>
    </row>
    <row r="21" spans="1:28" customHeight="1" ht="16.5">
      <c r="A21" s="120"/>
      <c r="B21" s="23">
        <v>6</v>
      </c>
      <c r="C21" s="60" t="str">
        <f>IF(サンプル情報記載シート!C16="","",サンプル情報記載シート!C16)</f>
        <v>0</v>
      </c>
      <c r="D21" s="56" t="s">
        <v>214</v>
      </c>
      <c r="E21" s="56" t="s">
        <v>214</v>
      </c>
      <c r="F21" s="56" t="s">
        <v>214</v>
      </c>
      <c r="G21" s="56" t="s">
        <v>214</v>
      </c>
      <c r="H21" s="77" t="str">
        <f>IF('サンプル情報（16s_糞便用）'!C12="バーコードシール
貼り付け","",'サンプル情報（16s_糞便用）'!C12)</f>
        <v>0</v>
      </c>
    </row>
    <row r="22" spans="1:28" customHeight="1" ht="16.5">
      <c r="A22" s="120"/>
      <c r="B22" s="17">
        <v>7</v>
      </c>
      <c r="C22" s="57" t="str">
        <f>IF(サンプル情報記載シート!C17="","",サンプル情報記載シート!C17)</f>
        <v>0</v>
      </c>
      <c r="D22" s="57" t="s">
        <v>214</v>
      </c>
      <c r="E22" s="57" t="s">
        <v>214</v>
      </c>
      <c r="F22" s="57" t="s">
        <v>214</v>
      </c>
      <c r="G22" s="57" t="s">
        <v>214</v>
      </c>
      <c r="H22" s="77" t="str">
        <f>IF('サンプル情報（16s_糞便用）'!C13="バーコードシール
貼り付け","",'サンプル情報（16s_糞便用）'!C13)</f>
        <v>0</v>
      </c>
    </row>
    <row r="23" spans="1:28" customHeight="1" ht="16.5">
      <c r="A23" s="120"/>
      <c r="B23" s="17">
        <v>8</v>
      </c>
      <c r="C23" s="57" t="str">
        <f>IF(サンプル情報記載シート!C18="","",サンプル情報記載シート!C18)</f>
        <v>0</v>
      </c>
      <c r="D23" s="57" t="s">
        <v>214</v>
      </c>
      <c r="E23" s="57" t="s">
        <v>214</v>
      </c>
      <c r="F23" s="57" t="s">
        <v>214</v>
      </c>
      <c r="G23" s="57" t="s">
        <v>214</v>
      </c>
      <c r="H23" s="77" t="str">
        <f>IF('サンプル情報（16s_糞便用）'!C14="バーコードシール
貼り付け","",'サンプル情報（16s_糞便用）'!C14)</f>
        <v>0</v>
      </c>
    </row>
    <row r="24" spans="1:28" customHeight="1" ht="16.5">
      <c r="A24" s="120"/>
      <c r="B24" s="17">
        <v>9</v>
      </c>
      <c r="C24" s="57" t="str">
        <f>IF(サンプル情報記載シート!C19="","",サンプル情報記載シート!C19)</f>
        <v>0</v>
      </c>
      <c r="D24" s="57" t="s">
        <v>214</v>
      </c>
      <c r="E24" s="57" t="s">
        <v>214</v>
      </c>
      <c r="F24" s="57" t="s">
        <v>214</v>
      </c>
      <c r="G24" s="57" t="s">
        <v>214</v>
      </c>
      <c r="H24" s="77" t="str">
        <f>IF('サンプル情報（16s_糞便用）'!C15="バーコードシール
貼り付け","",'サンプル情報（16s_糞便用）'!C15)</f>
        <v>0</v>
      </c>
    </row>
    <row r="25" spans="1:28" customHeight="1" ht="16.5">
      <c r="A25" s="120"/>
      <c r="B25" s="24">
        <v>10</v>
      </c>
      <c r="C25" s="62" t="str">
        <f>IF(サンプル情報記載シート!C20="","",サンプル情報記載シート!C20)</f>
        <v>0</v>
      </c>
      <c r="D25" s="18" t="s">
        <v>214</v>
      </c>
      <c r="E25" s="18" t="s">
        <v>214</v>
      </c>
      <c r="F25" s="18" t="s">
        <v>214</v>
      </c>
      <c r="G25" s="18" t="s">
        <v>214</v>
      </c>
      <c r="H25" s="77" t="str">
        <f>IF('サンプル情報（16s_糞便用）'!C16="バーコードシール
貼り付け","",'サンプル情報（16s_糞便用）'!C16)</f>
        <v>0</v>
      </c>
    </row>
    <row r="26" spans="1:28" customHeight="1" ht="16.5">
      <c r="A26" s="120"/>
      <c r="B26" s="23">
        <v>11</v>
      </c>
      <c r="C26" s="59" t="str">
        <f>IF(サンプル情報記載シート!C21="","",サンプル情報記載シート!C21)</f>
        <v>0</v>
      </c>
      <c r="D26" s="56" t="s">
        <v>214</v>
      </c>
      <c r="E26" s="56" t="s">
        <v>214</v>
      </c>
      <c r="F26" s="56" t="s">
        <v>214</v>
      </c>
      <c r="G26" s="56" t="s">
        <v>214</v>
      </c>
      <c r="H26" s="77" t="str">
        <f>IF('サンプル情報（16s_糞便用）'!C17="バーコードシール
貼り付け","",'サンプル情報（16s_糞便用）'!C17)</f>
        <v>0</v>
      </c>
    </row>
    <row r="27" spans="1:28" customHeight="1" ht="16.5">
      <c r="A27" s="120"/>
      <c r="B27" s="17">
        <v>12</v>
      </c>
      <c r="C27" s="57" t="str">
        <f>IF(サンプル情報記載シート!C22="","",サンプル情報記載シート!C22)</f>
        <v>0</v>
      </c>
      <c r="D27" s="57" t="s">
        <v>214</v>
      </c>
      <c r="E27" s="57" t="s">
        <v>214</v>
      </c>
      <c r="F27" s="57" t="s">
        <v>214</v>
      </c>
      <c r="G27" s="57" t="s">
        <v>214</v>
      </c>
      <c r="H27" s="77" t="str">
        <f>IF('サンプル情報（16s_糞便用）'!C18="バーコードシール
貼り付け","",'サンプル情報（16s_糞便用）'!C18)</f>
        <v>0</v>
      </c>
    </row>
    <row r="28" spans="1:28" customHeight="1" ht="16.5">
      <c r="A28" s="120"/>
      <c r="B28" s="17">
        <v>13</v>
      </c>
      <c r="C28" s="57" t="str">
        <f>IF(サンプル情報記載シート!C23="","",サンプル情報記載シート!C23)</f>
        <v>0</v>
      </c>
      <c r="D28" s="57" t="s">
        <v>214</v>
      </c>
      <c r="E28" s="57" t="s">
        <v>214</v>
      </c>
      <c r="F28" s="57" t="s">
        <v>214</v>
      </c>
      <c r="G28" s="57" t="s">
        <v>214</v>
      </c>
      <c r="H28" s="77" t="str">
        <f>IF('サンプル情報（16s_糞便用）'!C19="バーコードシール
貼り付け","",'サンプル情報（16s_糞便用）'!C19)</f>
        <v>0</v>
      </c>
    </row>
    <row r="29" spans="1:28" customHeight="1" ht="16.5">
      <c r="A29" s="120"/>
      <c r="B29" s="17">
        <v>14</v>
      </c>
      <c r="C29" s="57" t="str">
        <f>IF(サンプル情報記載シート!C24="","",サンプル情報記載シート!C24)</f>
        <v>0</v>
      </c>
      <c r="D29" s="57" t="s">
        <v>214</v>
      </c>
      <c r="E29" s="57" t="s">
        <v>214</v>
      </c>
      <c r="F29" s="57" t="s">
        <v>214</v>
      </c>
      <c r="G29" s="57" t="s">
        <v>214</v>
      </c>
      <c r="H29" s="77" t="str">
        <f>IF('サンプル情報（16s_糞便用）'!C20="バーコードシール
貼り付け","",'サンプル情報（16s_糞便用）'!C20)</f>
        <v>0</v>
      </c>
    </row>
    <row r="30" spans="1:28" customHeight="1" ht="16.5">
      <c r="A30" s="120"/>
      <c r="B30" s="24">
        <v>15</v>
      </c>
      <c r="C30" s="58" t="str">
        <f>IF(サンプル情報記載シート!C25="","",サンプル情報記載シート!C25)</f>
        <v>0</v>
      </c>
      <c r="D30" s="18" t="s">
        <v>214</v>
      </c>
      <c r="E30" s="18" t="s">
        <v>214</v>
      </c>
      <c r="F30" s="18" t="s">
        <v>214</v>
      </c>
      <c r="G30" s="18" t="s">
        <v>214</v>
      </c>
      <c r="H30" s="77" t="str">
        <f>IF('サンプル情報（16s_糞便用）'!G7="バーコードシール
貼り付け","",'サンプル情報（16s_糞便用）'!G7)</f>
        <v>0</v>
      </c>
    </row>
    <row r="31" spans="1:28" customHeight="1" ht="16.5">
      <c r="A31" s="120"/>
      <c r="B31" s="23">
        <v>16</v>
      </c>
      <c r="C31" s="60" t="str">
        <f>IF(サンプル情報記載シート!C26="","",サンプル情報記載シート!C26)</f>
        <v>0</v>
      </c>
      <c r="D31" s="56" t="s">
        <v>214</v>
      </c>
      <c r="E31" s="56" t="s">
        <v>214</v>
      </c>
      <c r="F31" s="56" t="s">
        <v>214</v>
      </c>
      <c r="G31" s="56" t="s">
        <v>214</v>
      </c>
      <c r="H31" s="77" t="str">
        <f>IF('サンプル情報（16s_糞便用）'!G8="バーコードシール
貼り付け","",'サンプル情報（16s_糞便用）'!G8)</f>
        <v>0</v>
      </c>
    </row>
    <row r="32" spans="1:28" customHeight="1" ht="16.5">
      <c r="A32" s="120"/>
      <c r="B32" s="17">
        <v>17</v>
      </c>
      <c r="C32" s="57" t="str">
        <f>IF(サンプル情報記載シート!C27="","",サンプル情報記載シート!C27)</f>
        <v>0</v>
      </c>
      <c r="D32" s="57" t="s">
        <v>214</v>
      </c>
      <c r="E32" s="57" t="s">
        <v>214</v>
      </c>
      <c r="F32" s="57" t="s">
        <v>214</v>
      </c>
      <c r="G32" s="57" t="s">
        <v>214</v>
      </c>
      <c r="H32" s="77" t="str">
        <f>IF('サンプル情報（16s_糞便用）'!G9="バーコードシール
貼り付け","",'サンプル情報（16s_糞便用）'!G9)</f>
        <v>0</v>
      </c>
    </row>
    <row r="33" spans="1:28" customHeight="1" ht="16.5">
      <c r="A33" s="120"/>
      <c r="B33" s="17">
        <v>18</v>
      </c>
      <c r="C33" s="57" t="str">
        <f>IF(サンプル情報記載シート!C28="","",サンプル情報記載シート!C28)</f>
        <v>0</v>
      </c>
      <c r="D33" s="57" t="s">
        <v>214</v>
      </c>
      <c r="E33" s="57" t="s">
        <v>214</v>
      </c>
      <c r="F33" s="57" t="s">
        <v>214</v>
      </c>
      <c r="G33" s="57" t="s">
        <v>214</v>
      </c>
      <c r="H33" s="77" t="str">
        <f>IF('サンプル情報（16s_糞便用）'!G10="バーコードシール
貼り付け","",'サンプル情報（16s_糞便用）'!G10)</f>
        <v>0</v>
      </c>
    </row>
    <row r="34" spans="1:28" customHeight="1" ht="16.5">
      <c r="A34" s="120"/>
      <c r="B34" s="17">
        <v>19</v>
      </c>
      <c r="C34" s="57" t="str">
        <f>IF(サンプル情報記載シート!C29="","",サンプル情報記載シート!C29)</f>
        <v>0</v>
      </c>
      <c r="D34" s="57" t="s">
        <v>214</v>
      </c>
      <c r="E34" s="57" t="s">
        <v>214</v>
      </c>
      <c r="F34" s="57" t="s">
        <v>214</v>
      </c>
      <c r="G34" s="57" t="s">
        <v>214</v>
      </c>
      <c r="H34" s="77" t="str">
        <f>IF('サンプル情報（16s_糞便用）'!G11="バーコードシール
貼り付け","",'サンプル情報（16s_糞便用）'!G11)</f>
        <v>0</v>
      </c>
    </row>
    <row r="35" spans="1:28" customHeight="1" ht="16.5">
      <c r="A35" s="120"/>
      <c r="B35" s="24">
        <v>20</v>
      </c>
      <c r="C35" s="62" t="str">
        <f>IF(サンプル情報記載シート!C30="","",サンプル情報記載シート!C30)</f>
        <v>0</v>
      </c>
      <c r="D35" s="18" t="s">
        <v>214</v>
      </c>
      <c r="E35" s="18" t="s">
        <v>214</v>
      </c>
      <c r="F35" s="18" t="s">
        <v>214</v>
      </c>
      <c r="G35" s="18" t="s">
        <v>214</v>
      </c>
      <c r="H35" s="77" t="str">
        <f>IF('サンプル情報（16s_糞便用）'!G12="バーコードシール
貼り付け","",'サンプル情報（16s_糞便用）'!G12)</f>
        <v>0</v>
      </c>
    </row>
    <row r="36" spans="1:28" customHeight="1" ht="16.5">
      <c r="A36" s="120"/>
      <c r="B36" s="23">
        <v>21</v>
      </c>
      <c r="C36" s="59" t="str">
        <f>IF(サンプル情報記載シート!C31="","",サンプル情報記載シート!C31)</f>
        <v>0</v>
      </c>
      <c r="D36" s="56" t="s">
        <v>214</v>
      </c>
      <c r="E36" s="56" t="s">
        <v>214</v>
      </c>
      <c r="F36" s="56" t="s">
        <v>214</v>
      </c>
      <c r="G36" s="56" t="s">
        <v>214</v>
      </c>
      <c r="H36" s="77" t="str">
        <f>IF('サンプル情報（16s_糞便用）'!G13="バーコードシール
貼り付け","",'サンプル情報（16s_糞便用）'!G13)</f>
        <v>0</v>
      </c>
    </row>
    <row r="37" spans="1:28" customHeight="1" ht="16.5">
      <c r="A37" s="120"/>
      <c r="B37" s="17">
        <v>22</v>
      </c>
      <c r="C37" s="57" t="str">
        <f>IF(サンプル情報記載シート!C32="","",サンプル情報記載シート!C32)</f>
        <v>0</v>
      </c>
      <c r="D37" s="57" t="s">
        <v>214</v>
      </c>
      <c r="E37" s="57" t="s">
        <v>214</v>
      </c>
      <c r="F37" s="57" t="s">
        <v>214</v>
      </c>
      <c r="G37" s="57" t="s">
        <v>214</v>
      </c>
      <c r="H37" s="77" t="str">
        <f>IF('サンプル情報（16s_糞便用）'!G14="バーコードシール
貼り付け","",'サンプル情報（16s_糞便用）'!G14)</f>
        <v>0</v>
      </c>
    </row>
    <row r="38" spans="1:28" customHeight="1" ht="16.5">
      <c r="A38" s="120"/>
      <c r="B38" s="17">
        <v>23</v>
      </c>
      <c r="C38" s="57" t="str">
        <f>IF(サンプル情報記載シート!C33="","",サンプル情報記載シート!C33)</f>
        <v>0</v>
      </c>
      <c r="D38" s="57" t="s">
        <v>214</v>
      </c>
      <c r="E38" s="57" t="s">
        <v>214</v>
      </c>
      <c r="F38" s="57" t="s">
        <v>214</v>
      </c>
      <c r="G38" s="57" t="s">
        <v>214</v>
      </c>
      <c r="H38" s="77" t="str">
        <f>IF('サンプル情報（16s_糞便用）'!G15="バーコードシール
貼り付け","",'サンプル情報（16s_糞便用）'!G15)</f>
        <v>0</v>
      </c>
    </row>
    <row r="39" spans="1:28" customHeight="1" ht="16.5">
      <c r="A39" s="120"/>
      <c r="B39" s="17">
        <v>24</v>
      </c>
      <c r="C39" s="57" t="str">
        <f>IF(サンプル情報記載シート!C34="","",サンプル情報記載シート!C34)</f>
        <v>0</v>
      </c>
      <c r="D39" s="57" t="s">
        <v>214</v>
      </c>
      <c r="E39" s="57" t="s">
        <v>214</v>
      </c>
      <c r="F39" s="57" t="s">
        <v>214</v>
      </c>
      <c r="G39" s="57" t="s">
        <v>214</v>
      </c>
      <c r="H39" s="77" t="str">
        <f>IF('サンプル情報（16s_糞便用）'!G16="バーコードシール
貼り付け","",'サンプル情報（16s_糞便用）'!G16)</f>
        <v>0</v>
      </c>
    </row>
    <row r="40" spans="1:28" customHeight="1" ht="16.5">
      <c r="A40" s="120"/>
      <c r="B40" s="24">
        <v>25</v>
      </c>
      <c r="C40" s="58" t="str">
        <f>IF(サンプル情報記載シート!C35="","",サンプル情報記載シート!C35)</f>
        <v>0</v>
      </c>
      <c r="D40" s="18" t="s">
        <v>214</v>
      </c>
      <c r="E40" s="18" t="s">
        <v>214</v>
      </c>
      <c r="F40" s="18" t="s">
        <v>214</v>
      </c>
      <c r="G40" s="18" t="s">
        <v>214</v>
      </c>
      <c r="H40" s="77" t="str">
        <f>IF('サンプル情報（16s_糞便用）'!G17="バーコードシール
貼り付け","",'サンプル情報（16s_糞便用）'!G17)</f>
        <v>0</v>
      </c>
    </row>
    <row r="41" spans="1:28" customHeight="1" ht="16.5">
      <c r="A41" s="120"/>
      <c r="B41" s="23">
        <v>26</v>
      </c>
      <c r="C41" s="60" t="str">
        <f>IF(サンプル情報記載シート!C36="","",サンプル情報記載シート!C36)</f>
        <v>0</v>
      </c>
      <c r="D41" s="56" t="s">
        <v>214</v>
      </c>
      <c r="E41" s="56" t="s">
        <v>214</v>
      </c>
      <c r="F41" s="56" t="s">
        <v>214</v>
      </c>
      <c r="G41" s="56" t="s">
        <v>214</v>
      </c>
      <c r="H41" s="77" t="str">
        <f>IF('サンプル情報（16s_糞便用）'!G18="バーコードシール
貼り付け","",'サンプル情報（16s_糞便用）'!G18)</f>
        <v>0</v>
      </c>
    </row>
    <row r="42" spans="1:28" customHeight="1" ht="16.5">
      <c r="A42" s="120"/>
      <c r="B42" s="17">
        <v>27</v>
      </c>
      <c r="C42" s="57" t="str">
        <f>IF(サンプル情報記載シート!C37="","",サンプル情報記載シート!C37)</f>
        <v>0</v>
      </c>
      <c r="D42" s="57" t="s">
        <v>214</v>
      </c>
      <c r="E42" s="57" t="s">
        <v>214</v>
      </c>
      <c r="F42" s="57" t="s">
        <v>214</v>
      </c>
      <c r="G42" s="57" t="s">
        <v>214</v>
      </c>
      <c r="H42" s="77" t="str">
        <f>IF('サンプル情報（16s_糞便用）'!G19="バーコードシール
貼り付け","",'サンプル情報（16s_糞便用）'!G19)</f>
        <v>0</v>
      </c>
    </row>
    <row r="43" spans="1:28" customHeight="1" ht="16.5">
      <c r="A43" s="120"/>
      <c r="B43" s="17">
        <v>28</v>
      </c>
      <c r="C43" s="57" t="str">
        <f>IF(サンプル情報記載シート!C38="","",サンプル情報記載シート!C38)</f>
        <v>0</v>
      </c>
      <c r="D43" s="57" t="s">
        <v>214</v>
      </c>
      <c r="E43" s="57" t="s">
        <v>214</v>
      </c>
      <c r="F43" s="57" t="s">
        <v>214</v>
      </c>
      <c r="G43" s="57" t="s">
        <v>214</v>
      </c>
      <c r="H43" s="77" t="str">
        <f>IF('サンプル情報（16s_糞便用）'!G20="バーコードシール
貼り付け","",'サンプル情報（16s_糞便用）'!G20)</f>
        <v>0</v>
      </c>
    </row>
    <row r="44" spans="1:28" customHeight="1" ht="16.5">
      <c r="A44" s="120"/>
      <c r="B44" s="17">
        <v>29</v>
      </c>
      <c r="C44" s="57" t="str">
        <f>IF(サンプル情報記載シート!C39="","",サンプル情報記載シート!C39)</f>
        <v>0</v>
      </c>
      <c r="D44" s="57" t="s">
        <v>214</v>
      </c>
      <c r="E44" s="57" t="s">
        <v>214</v>
      </c>
      <c r="F44" s="57" t="s">
        <v>214</v>
      </c>
      <c r="G44" s="57" t="s">
        <v>214</v>
      </c>
      <c r="H44" s="77" t="str">
        <f>IF('サンプル情報（16s_糞便用）'!C27="バーコードシール
貼り付け","",'サンプル情報（16s_糞便用）'!C27)</f>
        <v>0</v>
      </c>
    </row>
    <row r="45" spans="1:28" customHeight="1" ht="16.5">
      <c r="A45" s="120"/>
      <c r="B45" s="24">
        <v>30</v>
      </c>
      <c r="C45" s="62" t="str">
        <f>IF(サンプル情報記載シート!C40="","",サンプル情報記載シート!C40)</f>
        <v>0</v>
      </c>
      <c r="D45" s="18" t="s">
        <v>214</v>
      </c>
      <c r="E45" s="18" t="s">
        <v>214</v>
      </c>
      <c r="F45" s="18" t="s">
        <v>214</v>
      </c>
      <c r="G45" s="18" t="s">
        <v>214</v>
      </c>
      <c r="H45" s="77" t="str">
        <f>IF('サンプル情報（16s_糞便用）'!C28="バーコードシール
貼り付け","",'サンプル情報（16s_糞便用）'!C28)</f>
        <v>0</v>
      </c>
    </row>
    <row r="46" spans="1:28" customHeight="1" ht="16.5">
      <c r="A46" s="120"/>
      <c r="B46" s="23">
        <v>31</v>
      </c>
      <c r="C46" s="59" t="str">
        <f>IF(サンプル情報記載シート!C41="","",サンプル情報記載シート!C41)</f>
        <v>0</v>
      </c>
      <c r="D46" s="56" t="s">
        <v>214</v>
      </c>
      <c r="E46" s="56" t="s">
        <v>214</v>
      </c>
      <c r="F46" s="56" t="s">
        <v>214</v>
      </c>
      <c r="G46" s="56" t="s">
        <v>214</v>
      </c>
      <c r="H46" s="77" t="str">
        <f>IF('サンプル情報（16s_糞便用）'!C29="バーコードシール
貼り付け","",'サンプル情報（16s_糞便用）'!C29)</f>
        <v>0</v>
      </c>
    </row>
    <row r="47" spans="1:28" customHeight="1" ht="16.5">
      <c r="A47" s="120"/>
      <c r="B47" s="17">
        <v>32</v>
      </c>
      <c r="C47" s="57" t="str">
        <f>IF(サンプル情報記載シート!C42="","",サンプル情報記載シート!C42)</f>
        <v>0</v>
      </c>
      <c r="D47" s="57" t="s">
        <v>214</v>
      </c>
      <c r="E47" s="57" t="s">
        <v>214</v>
      </c>
      <c r="F47" s="57" t="s">
        <v>214</v>
      </c>
      <c r="G47" s="57" t="s">
        <v>214</v>
      </c>
      <c r="H47" s="77" t="str">
        <f>IF('サンプル情報（16s_糞便用）'!C30="バーコードシール
貼り付け","",'サンプル情報（16s_糞便用）'!C30)</f>
        <v>0</v>
      </c>
    </row>
    <row r="48" spans="1:28" customHeight="1" ht="16.5">
      <c r="A48" s="120"/>
      <c r="B48" s="17">
        <v>33</v>
      </c>
      <c r="C48" s="57" t="str">
        <f>IF(サンプル情報記載シート!C43="","",サンプル情報記載シート!C43)</f>
        <v>0</v>
      </c>
      <c r="D48" s="57" t="s">
        <v>214</v>
      </c>
      <c r="E48" s="57" t="s">
        <v>214</v>
      </c>
      <c r="F48" s="57" t="s">
        <v>214</v>
      </c>
      <c r="G48" s="57" t="s">
        <v>214</v>
      </c>
      <c r="H48" s="77" t="str">
        <f>IF('サンプル情報（16s_糞便用）'!C31="バーコードシール
貼り付け","",'サンプル情報（16s_糞便用）'!C31)</f>
        <v>0</v>
      </c>
    </row>
    <row r="49" spans="1:28" customHeight="1" ht="16.5">
      <c r="A49" s="120"/>
      <c r="B49" s="17">
        <v>34</v>
      </c>
      <c r="C49" s="57" t="str">
        <f>IF(サンプル情報記載シート!C44="","",サンプル情報記載シート!C44)</f>
        <v>0</v>
      </c>
      <c r="D49" s="57" t="s">
        <v>214</v>
      </c>
      <c r="E49" s="57" t="s">
        <v>214</v>
      </c>
      <c r="F49" s="57" t="s">
        <v>214</v>
      </c>
      <c r="G49" s="57" t="s">
        <v>214</v>
      </c>
      <c r="H49" s="77" t="str">
        <f>IF('サンプル情報（16s_糞便用）'!C32="バーコードシール
貼り付け","",'サンプル情報（16s_糞便用）'!C32)</f>
        <v>0</v>
      </c>
    </row>
    <row r="50" spans="1:28" customHeight="1" ht="16.5">
      <c r="A50" s="121"/>
      <c r="B50" s="122">
        <v>35</v>
      </c>
      <c r="C50" s="123" t="str">
        <f>IF(サンプル情報記載シート!C45="","",サンプル情報記載シート!C45)</f>
        <v>0</v>
      </c>
      <c r="D50" s="123" t="s">
        <v>214</v>
      </c>
      <c r="E50" s="123" t="s">
        <v>214</v>
      </c>
      <c r="F50" s="123" t="s">
        <v>214</v>
      </c>
      <c r="G50" s="123" t="s">
        <v>214</v>
      </c>
      <c r="H50" s="81" t="str">
        <f>IF('サンプル情報（16s_糞便用）'!C33="バーコードシール
貼り付け","",'サンプル情報（16s_糞便用）'!C33)</f>
        <v>0</v>
      </c>
    </row>
    <row r="51" spans="1:28" customHeight="1" ht="16.5">
      <c r="A51" s="124"/>
      <c r="B51" s="125">
        <v>36</v>
      </c>
      <c r="C51" s="126" t="str">
        <f>IF(サンプル情報記載シート!C46="","",サンプル情報記載シート!C46)</f>
        <v>0</v>
      </c>
      <c r="D51" s="127" t="s">
        <v>214</v>
      </c>
      <c r="E51" s="127" t="s">
        <v>214</v>
      </c>
      <c r="F51" s="127" t="s">
        <v>214</v>
      </c>
      <c r="G51" s="127" t="s">
        <v>214</v>
      </c>
      <c r="H51" s="128" t="str">
        <f>IF('サンプル情報（16s_糞便用）'!C34="バーコードシール
貼り付け","",'サンプル情報（16s_糞便用）'!C34)</f>
        <v>0</v>
      </c>
    </row>
    <row r="52" spans="1:28" customHeight="1" ht="16.5">
      <c r="A52" s="120"/>
      <c r="B52" s="17">
        <v>37</v>
      </c>
      <c r="C52" s="57" t="str">
        <f>IF(サンプル情報記載シート!C47="","",サンプル情報記載シート!C47)</f>
        <v>0</v>
      </c>
      <c r="D52" s="57" t="s">
        <v>214</v>
      </c>
      <c r="E52" s="57" t="s">
        <v>214</v>
      </c>
      <c r="F52" s="57" t="s">
        <v>214</v>
      </c>
      <c r="G52" s="57" t="s">
        <v>214</v>
      </c>
      <c r="H52" s="77" t="str">
        <f>IF('サンプル情報（16s_糞便用）'!C35="バーコードシール
貼り付け","",'サンプル情報（16s_糞便用）'!C35)</f>
        <v>0</v>
      </c>
    </row>
    <row r="53" spans="1:28" customHeight="1" ht="16.5">
      <c r="A53" s="120"/>
      <c r="B53" s="17">
        <v>38</v>
      </c>
      <c r="C53" s="57" t="str">
        <f>IF(サンプル情報記載シート!C48="","",サンプル情報記載シート!C48)</f>
        <v>0</v>
      </c>
      <c r="D53" s="57" t="s">
        <v>214</v>
      </c>
      <c r="E53" s="57" t="s">
        <v>214</v>
      </c>
      <c r="F53" s="57" t="s">
        <v>214</v>
      </c>
      <c r="G53" s="57" t="s">
        <v>214</v>
      </c>
      <c r="H53" s="77" t="str">
        <f>IF('サンプル情報（16s_糞便用）'!C36="バーコードシール
貼り付け","",'サンプル情報（16s_糞便用）'!C36)</f>
        <v>0</v>
      </c>
    </row>
    <row r="54" spans="1:28" customHeight="1" ht="16.5">
      <c r="A54" s="120"/>
      <c r="B54" s="17">
        <v>39</v>
      </c>
      <c r="C54" s="57" t="str">
        <f>IF(サンプル情報記載シート!C49="","",サンプル情報記載シート!C49)</f>
        <v>0</v>
      </c>
      <c r="D54" s="57" t="s">
        <v>214</v>
      </c>
      <c r="E54" s="57" t="s">
        <v>214</v>
      </c>
      <c r="F54" s="57" t="s">
        <v>214</v>
      </c>
      <c r="G54" s="57" t="s">
        <v>214</v>
      </c>
      <c r="H54" s="77" t="str">
        <f>IF('サンプル情報（16s_糞便用）'!C37="バーコードシール
貼り付け","",'サンプル情報（16s_糞便用）'!C37)</f>
        <v>0</v>
      </c>
    </row>
    <row r="55" spans="1:28" customHeight="1" ht="16.5">
      <c r="A55" s="120"/>
      <c r="B55" s="24">
        <v>40</v>
      </c>
      <c r="C55" s="62" t="str">
        <f>IF(サンプル情報記載シート!C50="","",サンプル情報記載シート!C50)</f>
        <v>0</v>
      </c>
      <c r="D55" s="18" t="s">
        <v>214</v>
      </c>
      <c r="E55" s="18" t="s">
        <v>214</v>
      </c>
      <c r="F55" s="18" t="s">
        <v>214</v>
      </c>
      <c r="G55" s="18" t="s">
        <v>214</v>
      </c>
      <c r="H55" s="77" t="str">
        <f>IF('サンプル情報（16s_糞便用）'!C38="バーコードシール
貼り付け","",'サンプル情報（16s_糞便用）'!C38)</f>
        <v>0</v>
      </c>
    </row>
    <row r="56" spans="1:28" customHeight="1" ht="16.5">
      <c r="A56" s="120"/>
      <c r="B56" s="23">
        <v>41</v>
      </c>
      <c r="C56" s="59" t="str">
        <f>IF(サンプル情報記載シート!C51="","",サンプル情報記載シート!C51)</f>
        <v>0</v>
      </c>
      <c r="D56" s="56" t="s">
        <v>214</v>
      </c>
      <c r="E56" s="56" t="s">
        <v>214</v>
      </c>
      <c r="F56" s="56" t="s">
        <v>214</v>
      </c>
      <c r="G56" s="56" t="s">
        <v>214</v>
      </c>
      <c r="H56" s="77" t="str">
        <f>IF('サンプル情報（16s_糞便用）'!C39="バーコードシール
貼り付け","",'サンプル情報（16s_糞便用）'!C39)</f>
        <v>0</v>
      </c>
    </row>
    <row r="57" spans="1:28" customHeight="1" ht="16.5">
      <c r="A57" s="120"/>
      <c r="B57" s="17">
        <v>42</v>
      </c>
      <c r="C57" s="57" t="str">
        <f>IF(サンプル情報記載シート!C52="","",サンプル情報記載シート!C52)</f>
        <v>0</v>
      </c>
      <c r="D57" s="57" t="s">
        <v>214</v>
      </c>
      <c r="E57" s="57" t="s">
        <v>214</v>
      </c>
      <c r="F57" s="57" t="s">
        <v>214</v>
      </c>
      <c r="G57" s="57" t="s">
        <v>214</v>
      </c>
      <c r="H57" s="77" t="str">
        <f>IF('サンプル情報（16s_糞便用）'!C40="バーコードシール
貼り付け","",'サンプル情報（16s_糞便用）'!C40)</f>
        <v>0</v>
      </c>
    </row>
    <row r="58" spans="1:28" customHeight="1" ht="16.5">
      <c r="A58" s="120"/>
      <c r="B58" s="17">
        <v>43</v>
      </c>
      <c r="C58" s="57" t="str">
        <f>IF(サンプル情報記載シート!C53="","",サンプル情報記載シート!C53)</f>
        <v>0</v>
      </c>
      <c r="D58" s="57" t="s">
        <v>214</v>
      </c>
      <c r="E58" s="57" t="s">
        <v>214</v>
      </c>
      <c r="F58" s="57" t="s">
        <v>214</v>
      </c>
      <c r="G58" s="57" t="s">
        <v>214</v>
      </c>
      <c r="H58" s="77" t="str">
        <f>IF('サンプル情報（16s_糞便用）'!G27="バーコードシール
貼り付け","",'サンプル情報（16s_糞便用）'!G27)</f>
        <v>0</v>
      </c>
    </row>
    <row r="59" spans="1:28" customHeight="1" ht="16.5">
      <c r="A59" s="120"/>
      <c r="B59" s="17">
        <v>44</v>
      </c>
      <c r="C59" s="57" t="str">
        <f>IF(サンプル情報記載シート!C54="","",サンプル情報記載シート!C54)</f>
        <v>0</v>
      </c>
      <c r="D59" s="57" t="s">
        <v>214</v>
      </c>
      <c r="E59" s="57" t="s">
        <v>214</v>
      </c>
      <c r="F59" s="57" t="s">
        <v>214</v>
      </c>
      <c r="G59" s="57" t="s">
        <v>214</v>
      </c>
      <c r="H59" s="77"/>
    </row>
    <row r="60" spans="1:28" customHeight="1" ht="16.5">
      <c r="A60" s="120"/>
      <c r="B60" s="24">
        <v>45</v>
      </c>
      <c r="C60" s="58" t="str">
        <f>IF(サンプル情報記載シート!C55="","",サンプル情報記載シート!C55)</f>
        <v>0</v>
      </c>
      <c r="D60" s="18" t="s">
        <v>214</v>
      </c>
      <c r="E60" s="18" t="s">
        <v>214</v>
      </c>
      <c r="F60" s="18" t="s">
        <v>214</v>
      </c>
      <c r="G60" s="18" t="s">
        <v>214</v>
      </c>
      <c r="H60" s="77"/>
    </row>
    <row r="61" spans="1:28" customHeight="1" ht="16.5">
      <c r="A61" s="120"/>
      <c r="B61" s="23">
        <v>46</v>
      </c>
      <c r="C61" s="60" t="str">
        <f>IF(サンプル情報記載シート!C56="","",サンプル情報記載シート!C56)</f>
        <v>0</v>
      </c>
      <c r="D61" s="56" t="s">
        <v>214</v>
      </c>
      <c r="E61" s="56" t="s">
        <v>214</v>
      </c>
      <c r="F61" s="56" t="s">
        <v>214</v>
      </c>
      <c r="G61" s="56" t="s">
        <v>214</v>
      </c>
      <c r="H61" s="77"/>
    </row>
    <row r="62" spans="1:28" customHeight="1" ht="16.5">
      <c r="A62" s="120"/>
      <c r="B62" s="17">
        <v>47</v>
      </c>
      <c r="C62" s="57" t="str">
        <f>IF(サンプル情報記載シート!C57="","",サンプル情報記載シート!C57)</f>
        <v>0</v>
      </c>
      <c r="D62" s="57" t="s">
        <v>214</v>
      </c>
      <c r="E62" s="57" t="s">
        <v>214</v>
      </c>
      <c r="F62" s="57" t="s">
        <v>214</v>
      </c>
      <c r="G62" s="57" t="s">
        <v>214</v>
      </c>
      <c r="H62" s="77"/>
    </row>
    <row r="63" spans="1:28" customHeight="1" ht="16.5">
      <c r="A63" s="120"/>
      <c r="B63" s="17">
        <v>48</v>
      </c>
      <c r="C63" s="57" t="str">
        <f>IF(サンプル情報記載シート!C58="","",サンプル情報記載シート!C58)</f>
        <v>0</v>
      </c>
      <c r="D63" s="57" t="s">
        <v>214</v>
      </c>
      <c r="E63" s="57" t="s">
        <v>214</v>
      </c>
      <c r="F63" s="57" t="s">
        <v>214</v>
      </c>
      <c r="G63" s="57" t="s">
        <v>214</v>
      </c>
      <c r="H63" s="77"/>
    </row>
    <row r="64" spans="1:28" customHeight="1" ht="16.5">
      <c r="A64" s="120"/>
      <c r="B64" s="17">
        <v>49</v>
      </c>
      <c r="C64" s="57" t="str">
        <f>IF(サンプル情報記載シート!C59="","",サンプル情報記載シート!C59)</f>
        <v>0</v>
      </c>
      <c r="D64" s="57" t="s">
        <v>214</v>
      </c>
      <c r="E64" s="57" t="s">
        <v>214</v>
      </c>
      <c r="F64" s="57" t="s">
        <v>214</v>
      </c>
      <c r="G64" s="57" t="s">
        <v>214</v>
      </c>
      <c r="H64" s="77"/>
    </row>
    <row r="65" spans="1:28" customHeight="1" ht="16.5">
      <c r="A65" s="120"/>
      <c r="B65" s="24">
        <v>50</v>
      </c>
      <c r="C65" s="62" t="str">
        <f>IF(サンプル情報記載シート!C60="","",サンプル情報記載シート!C60)</f>
        <v>0</v>
      </c>
      <c r="D65" s="18" t="s">
        <v>214</v>
      </c>
      <c r="E65" s="18" t="s">
        <v>214</v>
      </c>
      <c r="F65" s="18" t="s">
        <v>214</v>
      </c>
      <c r="G65" s="18" t="s">
        <v>214</v>
      </c>
      <c r="H65" s="77"/>
    </row>
    <row r="66" spans="1:28" customHeight="1" ht="16.5">
      <c r="A66" s="120"/>
      <c r="B66" s="23">
        <v>51</v>
      </c>
      <c r="C66" s="59" t="str">
        <f>IF(サンプル情報記載シート!C61="","",サンプル情報記載シート!C61)</f>
        <v>0</v>
      </c>
      <c r="D66" s="56" t="s">
        <v>214</v>
      </c>
      <c r="E66" s="56" t="s">
        <v>214</v>
      </c>
      <c r="F66" s="56" t="s">
        <v>214</v>
      </c>
      <c r="G66" s="56" t="s">
        <v>214</v>
      </c>
      <c r="H66" s="77"/>
    </row>
    <row r="67" spans="1:28" customHeight="1" ht="16.5">
      <c r="A67" s="120"/>
      <c r="B67" s="17">
        <v>52</v>
      </c>
      <c r="C67" s="57" t="str">
        <f>IF(サンプル情報記載シート!C62="","",サンプル情報記載シート!C62)</f>
        <v>0</v>
      </c>
      <c r="D67" s="57" t="s">
        <v>214</v>
      </c>
      <c r="E67" s="57" t="s">
        <v>214</v>
      </c>
      <c r="F67" s="57" t="s">
        <v>214</v>
      </c>
      <c r="G67" s="57" t="s">
        <v>214</v>
      </c>
      <c r="H67" s="77"/>
    </row>
    <row r="68" spans="1:28" customHeight="1" ht="16.5">
      <c r="A68" s="120"/>
      <c r="B68" s="17">
        <v>53</v>
      </c>
      <c r="C68" s="57" t="str">
        <f>IF(サンプル情報記載シート!C63="","",サンプル情報記載シート!C63)</f>
        <v>0</v>
      </c>
      <c r="D68" s="57" t="s">
        <v>214</v>
      </c>
      <c r="E68" s="57" t="s">
        <v>214</v>
      </c>
      <c r="F68" s="57" t="s">
        <v>214</v>
      </c>
      <c r="G68" s="57" t="s">
        <v>214</v>
      </c>
      <c r="H68" s="77"/>
    </row>
    <row r="69" spans="1:28" customHeight="1" ht="16.5">
      <c r="A69" s="120"/>
      <c r="B69" s="17">
        <v>54</v>
      </c>
      <c r="C69" s="57" t="str">
        <f>IF(サンプル情報記載シート!C64="","",サンプル情報記載シート!C64)</f>
        <v>0</v>
      </c>
      <c r="D69" s="57" t="s">
        <v>214</v>
      </c>
      <c r="E69" s="57" t="s">
        <v>214</v>
      </c>
      <c r="F69" s="57" t="s">
        <v>214</v>
      </c>
      <c r="G69" s="57" t="s">
        <v>214</v>
      </c>
      <c r="H69" s="77"/>
    </row>
    <row r="70" spans="1:28" customHeight="1" ht="16.5">
      <c r="A70" s="120"/>
      <c r="B70" s="24">
        <v>55</v>
      </c>
      <c r="C70" s="58" t="str">
        <f>IF(サンプル情報記載シート!C65="","",サンプル情報記載シート!C65)</f>
        <v>0</v>
      </c>
      <c r="D70" s="18" t="s">
        <v>214</v>
      </c>
      <c r="E70" s="18" t="s">
        <v>214</v>
      </c>
      <c r="F70" s="18" t="s">
        <v>214</v>
      </c>
      <c r="G70" s="18" t="s">
        <v>214</v>
      </c>
      <c r="H70" s="77"/>
    </row>
    <row r="71" spans="1:28" customHeight="1" ht="16.5">
      <c r="A71" s="120"/>
      <c r="B71" s="23">
        <v>56</v>
      </c>
      <c r="C71" s="60" t="str">
        <f>IF(サンプル情報記載シート!C66="","",サンプル情報記載シート!C66)</f>
        <v>0</v>
      </c>
      <c r="D71" s="56" t="s">
        <v>214</v>
      </c>
      <c r="E71" s="56" t="s">
        <v>214</v>
      </c>
      <c r="F71" s="56" t="s">
        <v>214</v>
      </c>
      <c r="G71" s="56" t="s">
        <v>214</v>
      </c>
      <c r="H71" s="77"/>
    </row>
    <row r="72" spans="1:28" customHeight="1" ht="16.5">
      <c r="A72" s="120"/>
      <c r="B72" s="17">
        <v>57</v>
      </c>
      <c r="C72" s="57" t="str">
        <f>IF(サンプル情報記載シート!C67="","",サンプル情報記載シート!C67)</f>
        <v>0</v>
      </c>
      <c r="D72" s="57" t="s">
        <v>214</v>
      </c>
      <c r="E72" s="57" t="s">
        <v>214</v>
      </c>
      <c r="F72" s="57" t="s">
        <v>214</v>
      </c>
      <c r="G72" s="57" t="s">
        <v>214</v>
      </c>
      <c r="H72" s="77"/>
    </row>
    <row r="73" spans="1:28" customHeight="1" ht="16.5">
      <c r="A73" s="120"/>
      <c r="B73" s="17">
        <v>58</v>
      </c>
      <c r="C73" s="57" t="str">
        <f>IF(サンプル情報記載シート!C68="","",サンプル情報記載シート!C68)</f>
        <v>0</v>
      </c>
      <c r="D73" s="57" t="s">
        <v>214</v>
      </c>
      <c r="E73" s="57" t="s">
        <v>214</v>
      </c>
      <c r="F73" s="57" t="s">
        <v>214</v>
      </c>
      <c r="G73" s="57" t="s">
        <v>214</v>
      </c>
      <c r="H73" s="77"/>
    </row>
    <row r="74" spans="1:28" customHeight="1" ht="16.5">
      <c r="A74" s="120"/>
      <c r="B74" s="17">
        <v>59</v>
      </c>
      <c r="C74" s="57" t="str">
        <f>IF(サンプル情報記載シート!C69="","",サンプル情報記載シート!C69)</f>
        <v>0</v>
      </c>
      <c r="D74" s="57" t="s">
        <v>214</v>
      </c>
      <c r="E74" s="57" t="s">
        <v>214</v>
      </c>
      <c r="F74" s="57" t="s">
        <v>214</v>
      </c>
      <c r="G74" s="57" t="s">
        <v>214</v>
      </c>
      <c r="H74" s="77"/>
    </row>
    <row r="75" spans="1:28" customHeight="1" ht="16.5">
      <c r="A75" s="120"/>
      <c r="B75" s="24">
        <v>60</v>
      </c>
      <c r="C75" s="62" t="str">
        <f>IF(サンプル情報記載シート!C70="","",サンプル情報記載シート!C70)</f>
        <v>0</v>
      </c>
      <c r="D75" s="18" t="s">
        <v>214</v>
      </c>
      <c r="E75" s="18" t="s">
        <v>214</v>
      </c>
      <c r="F75" s="18" t="s">
        <v>214</v>
      </c>
      <c r="G75" s="18" t="s">
        <v>214</v>
      </c>
      <c r="H75" s="77"/>
    </row>
    <row r="76" spans="1:28" customHeight="1" ht="16.5">
      <c r="A76" s="120"/>
      <c r="B76" s="23">
        <v>61</v>
      </c>
      <c r="C76" s="59" t="str">
        <f>IF(サンプル情報記載シート!C71="","",サンプル情報記載シート!C71)</f>
        <v>0</v>
      </c>
      <c r="D76" s="56" t="s">
        <v>214</v>
      </c>
      <c r="E76" s="56" t="s">
        <v>214</v>
      </c>
      <c r="F76" s="56" t="s">
        <v>214</v>
      </c>
      <c r="G76" s="56" t="s">
        <v>214</v>
      </c>
      <c r="H76" s="77"/>
    </row>
    <row r="77" spans="1:28" customHeight="1" ht="16.5">
      <c r="A77" s="120"/>
      <c r="B77" s="17">
        <v>62</v>
      </c>
      <c r="C77" s="57" t="str">
        <f>IF(サンプル情報記載シート!C72="","",サンプル情報記載シート!C72)</f>
        <v>0</v>
      </c>
      <c r="D77" s="57" t="s">
        <v>214</v>
      </c>
      <c r="E77" s="57" t="s">
        <v>214</v>
      </c>
      <c r="F77" s="57" t="s">
        <v>214</v>
      </c>
      <c r="G77" s="57" t="s">
        <v>214</v>
      </c>
      <c r="H77" s="77"/>
    </row>
    <row r="78" spans="1:28" customHeight="1" ht="16.5">
      <c r="A78" s="120"/>
      <c r="B78" s="17">
        <v>63</v>
      </c>
      <c r="C78" s="57" t="str">
        <f>IF(サンプル情報記載シート!C73="","",サンプル情報記載シート!C73)</f>
        <v>0</v>
      </c>
      <c r="D78" s="57" t="s">
        <v>214</v>
      </c>
      <c r="E78" s="57" t="s">
        <v>214</v>
      </c>
      <c r="F78" s="57" t="s">
        <v>214</v>
      </c>
      <c r="G78" s="57" t="s">
        <v>214</v>
      </c>
      <c r="H78" s="77"/>
    </row>
    <row r="79" spans="1:28" customHeight="1" ht="16.5">
      <c r="A79" s="120"/>
      <c r="B79" s="17">
        <v>64</v>
      </c>
      <c r="C79" s="57" t="str">
        <f>IF(サンプル情報記載シート!C74="","",サンプル情報記載シート!C74)</f>
        <v>0</v>
      </c>
      <c r="D79" s="57" t="s">
        <v>214</v>
      </c>
      <c r="E79" s="57" t="s">
        <v>214</v>
      </c>
      <c r="F79" s="57" t="s">
        <v>214</v>
      </c>
      <c r="G79" s="57" t="s">
        <v>214</v>
      </c>
      <c r="H79" s="77"/>
    </row>
    <row r="80" spans="1:28" customHeight="1" ht="16.5">
      <c r="A80" s="120"/>
      <c r="B80" s="24">
        <v>65</v>
      </c>
      <c r="C80" s="58" t="str">
        <f>IF(サンプル情報記載シート!C75="","",サンプル情報記載シート!C75)</f>
        <v>0</v>
      </c>
      <c r="D80" s="18" t="s">
        <v>214</v>
      </c>
      <c r="E80" s="18" t="s">
        <v>214</v>
      </c>
      <c r="F80" s="18" t="s">
        <v>214</v>
      </c>
      <c r="G80" s="18" t="s">
        <v>214</v>
      </c>
      <c r="H80" s="77"/>
    </row>
    <row r="81" spans="1:28" customHeight="1" ht="16.5">
      <c r="A81" s="120"/>
      <c r="B81" s="23">
        <v>66</v>
      </c>
      <c r="C81" s="60" t="str">
        <f>IF(サンプル情報記載シート!C76="","",サンプル情報記載シート!C76)</f>
        <v>0</v>
      </c>
      <c r="D81" s="56" t="s">
        <v>214</v>
      </c>
      <c r="E81" s="56" t="s">
        <v>214</v>
      </c>
      <c r="F81" s="56" t="s">
        <v>214</v>
      </c>
      <c r="G81" s="56" t="s">
        <v>214</v>
      </c>
      <c r="H81" s="77"/>
    </row>
    <row r="82" spans="1:28" customHeight="1" ht="16.5">
      <c r="A82" s="120"/>
      <c r="B82" s="17">
        <v>67</v>
      </c>
      <c r="C82" s="57" t="str">
        <f>IF(サンプル情報記載シート!C77="","",サンプル情報記載シート!C77)</f>
        <v>0</v>
      </c>
      <c r="D82" s="57" t="s">
        <v>214</v>
      </c>
      <c r="E82" s="57" t="s">
        <v>214</v>
      </c>
      <c r="F82" s="57" t="s">
        <v>214</v>
      </c>
      <c r="G82" s="57" t="s">
        <v>214</v>
      </c>
      <c r="H82" s="77"/>
    </row>
    <row r="83" spans="1:28" customHeight="1" ht="16.5">
      <c r="A83" s="120"/>
      <c r="B83" s="17">
        <v>68</v>
      </c>
      <c r="C83" s="57" t="str">
        <f>IF(サンプル情報記載シート!C78="","",サンプル情報記載シート!C78)</f>
        <v>0</v>
      </c>
      <c r="D83" s="57" t="s">
        <v>214</v>
      </c>
      <c r="E83" s="57" t="s">
        <v>214</v>
      </c>
      <c r="F83" s="57" t="s">
        <v>214</v>
      </c>
      <c r="G83" s="57" t="s">
        <v>214</v>
      </c>
      <c r="H83" s="77"/>
    </row>
    <row r="84" spans="1:28" customHeight="1" ht="16.5">
      <c r="A84" s="120"/>
      <c r="B84" s="17">
        <v>69</v>
      </c>
      <c r="C84" s="57" t="str">
        <f>IF(サンプル情報記載シート!C79="","",サンプル情報記載シート!C79)</f>
        <v>0</v>
      </c>
      <c r="D84" s="57" t="s">
        <v>214</v>
      </c>
      <c r="E84" s="57" t="s">
        <v>214</v>
      </c>
      <c r="F84" s="57" t="s">
        <v>214</v>
      </c>
      <c r="G84" s="57" t="s">
        <v>214</v>
      </c>
      <c r="H84" s="77"/>
    </row>
    <row r="85" spans="1:28" customHeight="1" ht="16.5">
      <c r="A85" s="120"/>
      <c r="B85" s="24">
        <v>70</v>
      </c>
      <c r="C85" s="62" t="str">
        <f>IF(サンプル情報記載シート!C80="","",サンプル情報記載シート!C80)</f>
        <v>0</v>
      </c>
      <c r="D85" s="18" t="s">
        <v>214</v>
      </c>
      <c r="E85" s="18" t="s">
        <v>214</v>
      </c>
      <c r="F85" s="18" t="s">
        <v>214</v>
      </c>
      <c r="G85" s="18" t="s">
        <v>214</v>
      </c>
      <c r="H85" s="77"/>
    </row>
    <row r="86" spans="1:28" customHeight="1" ht="16.5" s="15" customFormat="1">
      <c r="A86" s="121"/>
      <c r="B86" s="79"/>
      <c r="C86" s="80"/>
      <c r="D86" s="80"/>
      <c r="E86" s="80"/>
      <c r="F86" s="80"/>
      <c r="G86" s="80"/>
      <c r="H86" s="8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9:H9"/>
    <mergeCell ref="A11:H11"/>
    <mergeCell ref="A10:H10"/>
    <mergeCell ref="B14:B15"/>
    <mergeCell ref="C14:C15"/>
    <mergeCell ref="D14:G14"/>
    <mergeCell ref="A1:H1"/>
    <mergeCell ref="A2:H2"/>
    <mergeCell ref="B3:H3"/>
    <mergeCell ref="B4:H4"/>
    <mergeCell ref="A8:H8"/>
    <mergeCell ref="A5:H5"/>
    <mergeCell ref="A7:H7"/>
  </mergeCells>
  <hyperlinks>
    <hyperlink ref="A13" r:id="rId_hyperlink_1"/>
  </hyperlinks>
  <printOptions gridLines="false" gridLinesSet="true"/>
  <pageMargins left="0.70866141732283" right="0.70866141732283" top="0.74803149606299" bottom="0.74803149606299" header="0.31496062992126" footer="0.31496062992126"/>
  <pageSetup paperSize="9" orientation="portrait" scale="91" fitToHeight="1" fitToWidth="1"/>
  <headerFooter differentOddEven="false" differentFirst="false" scaleWithDoc="true" alignWithMargins="true">
    <oddHeader/>
    <oddFooter>&amp;R2401</oddFooter>
    <evenHeader/>
    <evenFooter/>
    <firstHeader/>
    <firstFooter/>
  </headerFooter>
  <rowBreaks count="1" manualBreakCount="1">
    <brk id="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細菌叢解析依頼書</vt:lpstr>
      <vt:lpstr>サンプル情報記載シート</vt:lpstr>
      <vt:lpstr>サンプル情報（16s_糞便用）</vt:lpstr>
      <vt:lpstr>グループ情報</vt:lpstr>
    </vt:vector>
  </TitlesOfParts>
  <Company>TaKaRa</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タカラバイオ株式会社</dc:creator>
  <cp:lastModifiedBy/>
  <dcterms:created xsi:type="dcterms:W3CDTF">2013-08-15T17:02:32+09:00</dcterms:created>
  <dcterms:modified xsi:type="dcterms:W3CDTF">2024-01-25T18:01:57+09:00</dcterms:modified>
  <dc:title>16S rRNA解析/ショットガンメタゲノム解析</dc:title>
  <dc:description/>
  <dc:subject/>
  <cp:keywords/>
  <cp:category/>
</cp:coreProperties>
</file>